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Varpelis\Desktop\Ataskaita\"/>
    </mc:Choice>
  </mc:AlternateContent>
  <bookViews>
    <workbookView xWindow="-120" yWindow="-120" windowWidth="20730" windowHeight="11160"/>
  </bookViews>
  <sheets>
    <sheet name="už 2023" sheetId="16" r:id="rId1"/>
  </sheets>
  <definedNames>
    <definedName name="_xlnm.Print_Area" localSheetId="0">'už 2023'!$A$1:$J$87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8" i="16" l="1"/>
  <c r="E133" i="16"/>
  <c r="E130" i="16"/>
  <c r="E101" i="16"/>
  <c r="E97" i="16"/>
  <c r="E20" i="16"/>
</calcChain>
</file>

<file path=xl/sharedStrings.xml><?xml version="1.0" encoding="utf-8"?>
<sst xmlns="http://schemas.openxmlformats.org/spreadsheetml/2006/main" count="204" uniqueCount="198">
  <si>
    <t>Faktinė reikšmė</t>
  </si>
  <si>
    <t>Komentaras</t>
  </si>
  <si>
    <t>Įvykdymo procentas</t>
  </si>
  <si>
    <t>Planinė reikšmė</t>
  </si>
  <si>
    <t>Metų prioritetinė veikla, įvykdymo informacija</t>
  </si>
  <si>
    <t>Sudėtinis vertinimo kriterijus, 
matavimo vienetas</t>
  </si>
  <si>
    <t>Planinis pokytis 
(vertinimo kriterijus, 
matavimo vienetas)</t>
  </si>
  <si>
    <t>Pagrindinis vertinimo kriterijus, matavimo vienetas</t>
  </si>
  <si>
    <t>Veiklos sritis, tema, metinis veiksmas / darbas, 
įvykdymo informacija</t>
  </si>
  <si>
    <t>Pedagogų ir švietimo pagalbos specialistų, dalyvavusių tiksliniuose mokymuose, skirtuose, įtraukčiai švietime, skaičius (žm. sk.)</t>
  </si>
  <si>
    <t>ŽMOGIŠKIEJI IŠTEKLIAI</t>
  </si>
  <si>
    <t>Užimtų pareigybių dalis (proc.)</t>
  </si>
  <si>
    <t>Pedagoginių pareigybių dalis nuo patvirtintų pareigybių (proc.)</t>
  </si>
  <si>
    <t>Paslaugas teikiančių pagalbos specialistų skaičius (žm. sk.)</t>
  </si>
  <si>
    <t>Darbuotojų kaitos indeksas (proc.)</t>
  </si>
  <si>
    <t>Įstaigos uždirbtų metinių pajamų dalis nuo metinio įstaigos biudžeto (proc.)</t>
  </si>
  <si>
    <t>Kvalifikaciją tobulinusių darbuotojų dalis (proc.)</t>
  </si>
  <si>
    <t>FINANSAI</t>
  </si>
  <si>
    <t>Įstaigos pritrauktos lėšos (eurai)</t>
  </si>
  <si>
    <t>Įstaigos vidutinė projektinio finansavimo paraiškomis laimėtų lėšų suma (eurai)</t>
  </si>
  <si>
    <t>Per ataskaitinius metus panaudotų asignavimų  dalis nuo patvirtintų metinių asignavimų (proc.)</t>
  </si>
  <si>
    <t>Per ataskaitinius metus panaudotų biudžeto asignavimų  dalis nuo patvirtintų metinių biudžeto asignavimų (proc.)</t>
  </si>
  <si>
    <t>Per ataskaitinius metus panaudotų asignavimų iš įstaigos įmokų pajamų dalis nuo patvirtintų asignavimų iš įstaigos įmokų pajamų (proc.)</t>
  </si>
  <si>
    <t>TURTAS</t>
  </si>
  <si>
    <t>Įstaigos valdomo nekilnojamojo turto 1 kv. m išlaikymo kaina (eurai)</t>
  </si>
  <si>
    <t>Pagrindinėms įstaigos funkcijoms vykdyti naudojamo nekilnojamojo turto ploto dalis (proc.)</t>
  </si>
  <si>
    <t>Įstaigos išnuomoto nekilnojamojo turto ploto dalis (proc.)</t>
  </si>
  <si>
    <t>PAGRINDINĖ VEIKLA (ikimokyklinis ir priešmokyklinis ugdymas)</t>
  </si>
  <si>
    <t>PASLAUGŲ KOKYBĖ IR PRIEINAMUMAS</t>
  </si>
  <si>
    <t xml:space="preserve">Ikimokyklinio amžiaus vaikų, turinčių specialiųjų ugdymosi poreikių, pagerinusių ugdymosi rezultatus, dalis (proc.) </t>
  </si>
  <si>
    <t>Vykdomų tarptautinių ir respublikinių projektų skaičius (vnt.)</t>
  </si>
  <si>
    <t>Grupių, dalyvaujančių socialinio emocinio ugdymo, sveikatos stiprinimo programose, dalis nuo bendro grupių skaičiaus (proc.)</t>
  </si>
  <si>
    <t>Bendras patvirtintų pareigybių skaičius (vnt.)</t>
  </si>
  <si>
    <t>Neužimtų pareigybių skaičius (vnt.)</t>
  </si>
  <si>
    <t>Nepedagoginių pareigybių skaičius (vnt.)</t>
  </si>
  <si>
    <t>Kvalifikacijos tobulinimosi dienų, tenkančių vienam pedagogui, skaičius (vnt.)</t>
  </si>
  <si>
    <t>Įstaigos metinis biudžetas (Eur)</t>
  </si>
  <si>
    <t xml:space="preserve">Įstaigos įmokų pajamos už paslaugas (Eur)
</t>
  </si>
  <si>
    <t xml:space="preserve">Įstaigos uždirbtos metinės pajamos iš turto nuomos (Eur)               </t>
  </si>
  <si>
    <t xml:space="preserve">Įmokėtas į savivaldybės biudžetą įstaigos pajamų likutis (Eur)                              </t>
  </si>
  <si>
    <t>Gautos projektinio finansavimo lėšos veiklai (Eur)</t>
  </si>
  <si>
    <t>Gauta parama pinigais (Eur)</t>
  </si>
  <si>
    <t>Gauta parama paslaugomis ir turtu (Eur)</t>
  </si>
  <si>
    <t>Įstaigos pateiktų projektinio finansavimo paraiškų skaičius (vnt.)</t>
  </si>
  <si>
    <t xml:space="preserve">Patenkintų įstaigos pateiktų projektinio finansavimo paraiškų skaičius (vnt.) </t>
  </si>
  <si>
    <t>Patenkintų įstaigos pateiktų projektinio finansavimo paraiškų lėšų suma (Eur)</t>
  </si>
  <si>
    <t>Nepatenkintų įstaigos pateiktų projektinio finansavimo paraiškų lėšų suma (Eur)</t>
  </si>
  <si>
    <t>Metinės įstaigos išlaidos (Eur)</t>
  </si>
  <si>
    <t>Patvirtinti įstaigos metiniai asignavimai (Eur)</t>
  </si>
  <si>
    <t>Metinės įstaigos išlaidos darbo užmokesčiui (Eur)</t>
  </si>
  <si>
    <t>Metinės įstaigos išlaidos bendrosios veiklos srities darbuotojų darbo užmokesčiui (Eur)</t>
  </si>
  <si>
    <t>Metinės įstaigos išlaidos pedagogų darbuotojų darbo užmokesčiui (Eur)</t>
  </si>
  <si>
    <t>Mokymo lėšos, panaudotos mokymo priemonėms įsigyti, tenkančios vienam mokiniui (Eur.)</t>
  </si>
  <si>
    <t>Metinės įstaigos valdomo nekilnojamojo turto išlaikymo išlaidos (Eur)</t>
  </si>
  <si>
    <t>Metinės įstaigos materialiojo turto paprastojo remonto išlaidos (Eur)</t>
  </si>
  <si>
    <t>Metinės įstaigos transporto priemonių išlaikymo išlaidos (Eur)</t>
  </si>
  <si>
    <t>Metinės įstaigos išlaidos darbuotojų kvalifikacijai tobulinti (Eur)</t>
  </si>
  <si>
    <t>Metinės įstaigos išlaidos darbuotojų komandiruotėms (Eur)</t>
  </si>
  <si>
    <t>Metinės išlaidos ilgalaikiam turtui įsigyti (Eur)</t>
  </si>
  <si>
    <t>Metinės įstaigos išlaidos rinkodarai (Eur)</t>
  </si>
  <si>
    <t>Patvirtinti savivaldybės biudžeto asignavimai</t>
  </si>
  <si>
    <t>Panaudoti biudžeto asignavimai metinėms įstaigos išlaidoms (Eur)</t>
  </si>
  <si>
    <t>Patvirtinti asignavimai iš įstaigos įmokų pajamų metinėms įstaigos išlaidoms (Eur)</t>
  </si>
  <si>
    <t>Panaudoti asignavimai iš įstaigos įmokų pajamų metinėms įstaigos išlaidoms (Eur)</t>
  </si>
  <si>
    <t>Įstaigos patikėjimo/panaudos teise valdomo nekilnojamojo turto bendras plotas (kv. m)</t>
  </si>
  <si>
    <t>Pagrindinėms įstaigos funkcijoms vykdyti naudojamo įstaigos patikėjimo/panaudos teise valdomo nekilnojamojo turto plotas (kv. m)</t>
  </si>
  <si>
    <t>Kitos paskirties įstaigos patikėjimo/panaudos teise valdomo nekilnojamojo turto plotas (kv. m)</t>
  </si>
  <si>
    <t>Įstaigos išnuomoto nekilnojamojo turto plotas (kv. m)</t>
  </si>
  <si>
    <t>Įstaigos išnuomoto nekilnojamojo turto, naudojamo su įstaigai pavestų funkcijų vykdymu susijusiai veiklai, plotas (kv. m)</t>
  </si>
  <si>
    <t>Įstaigos išnuomoto nekilnojamojo turto, naudojamo su įstaigai pavestų funkcijų vykdymu nesusijusiai veiklai, plotas (kv. m)</t>
  </si>
  <si>
    <t>Įstaigos valdomo nekilnojamojo turto kabinetinis plotas (kv. m)</t>
  </si>
  <si>
    <t xml:space="preserve">Lopšelio grupėse esančių vaikų  skaičius (Žm. sk.) </t>
  </si>
  <si>
    <t>Darželio grupėse esančių vaikų skaičius  (žm. sk.)</t>
  </si>
  <si>
    <t>Atvykusių iš kitos ugdymo įstaigos vaikų skaičius (žm. sk.)</t>
  </si>
  <si>
    <t>Išvykusių į kitą ugdymo įstaigą vaikų skaičius  (žm. sk.)</t>
  </si>
  <si>
    <t>Įgyvendinamų integruotų prevencinių programų skaičius (vnt.)</t>
  </si>
  <si>
    <t>Grupių, dalyvaujančių  edukacinėse socialinio emocinio ugdymo programose, skaičius (vnt.)</t>
  </si>
  <si>
    <t>Vaikų, tenkančių  vienam pagalbos specialistui, skaičius (žm. sk.)</t>
  </si>
  <si>
    <t>Pedagogų, tobulinusių skaitmeninio raštingumo kompetencijas, dalis (proc.)</t>
  </si>
  <si>
    <t>Organizuotų ir įgyvendintų gerosios patirties sklaidos renginių (susitikimų), skirtų atnaujintam ugdymo turiniui įgyvendinti, skaičius (vnt.)</t>
  </si>
  <si>
    <t>Bendras pedagoginių darbuotojų  skaičius (tarp jų ir vadovai), tenkantis vienam vaikui (mokiniui) (žm. sk.)</t>
  </si>
  <si>
    <t>Įstaigos valdomo nekilnojamojo turto (kabinetų) plotas, tenkantis vienam įstaigos administracijos darbuotojui (kv. m)</t>
  </si>
  <si>
    <t>Pagal ikimokyklinio ugdymo programą ugdomų švietimo įstaigoje vaikų  skaičius (žm. sk.)</t>
  </si>
  <si>
    <t>Ikimokyklinio amžaus vaikų skaičiaus kaita (žm. sk.)</t>
  </si>
  <si>
    <t>Ikimokyklinio amžiaus vaikų, turinčių specialiųjų ugdymosi poreikių, dalis nuo bendro vaikų skaičiaus (proc.)</t>
  </si>
  <si>
    <t>Ugdymo įstaigą lankančių priešmokyklinio amžiaus vaikų dalis nuo bendro įstaigą lankančių vaikų  (mokinių) skaičiaus  (proc.)</t>
  </si>
  <si>
    <t>Priešmokykliniame  ugdyme dalyvaujančių vaikų (mokinių), turinčių specialiųjų ugdymosi poreikių, dalis nuo bendro pagal priešmokyklinio ugdymo programą ugdomų vaikų (mokinių)skaičiaus (proc.)</t>
  </si>
  <si>
    <t>Priešmokyklinio  amžaus vaikų (mokinių) skaičiaus kaita (žm. sk.)</t>
  </si>
  <si>
    <t>Ikimokyklinio amžiaus vaikų pasiekimų ir pažangos lygio, atitinkančio vaiko raidą, dalis nuo bendro besimokančių pagal ikimokyklinio ugdymo programą švietimo įstaigoje vaikų skaičiaus (proc.)</t>
  </si>
  <si>
    <t>Vaikų, ugdomų pagal ikimokyklinio ugdymo programą švietimo įstaigoje, pagerinusių komunikavimo ir savarankiškumo, saviraiškos kompetencijas, dalis nuo bendro vaikų skaičiaus (proc.)</t>
  </si>
  <si>
    <t>Ikimokyklinio amžiaus vaikų tėvų (globėjų, rūpintojų)  patenkintų teikiamų ugdymo paslaugų kokybe, dalis nuo bendro jų skaičiaus (proc.)</t>
  </si>
  <si>
    <t>Įstaigos vadovų stebėtos ir vertintos labai gerai ir gerai ugdomosios veiklos dalis nuo bendro ikimokykliniam ugdymuisi skirtų veiklų skaičiaus (proc.)</t>
  </si>
  <si>
    <t>Ikimokyklinio amžiaus vaikų lankytų dienų dalis nuo bendro ugdymui(si) skirtų dienų  skaičiaus (proc.)</t>
  </si>
  <si>
    <t>Priešmokyklinio  amžiaus vaikų (mokinių), baigusių priešmokyklinio ugdymo programą, dalis  (proc.)</t>
  </si>
  <si>
    <t>Priešmokyklinio amžiaus vaikų tėvų (globėjų, rūpintojų, įtėvių),  patenkintų teikiamų ugdymo paslaugų kokybe, dalis nuo bendro jų skaičiaus (proc.)</t>
  </si>
  <si>
    <t>Įstaigos vadovų stebėtų priešmokyklinio ugdymo programos veiklų dalis nuo bendro priešmokykliniam ugdymui skirtų veiklų skaičiaus (proc.)</t>
  </si>
  <si>
    <t>Priešmokyklinio amžiaus vaikų lankytų dienų dalis nuo bendro ugdymui skirtų dienų skaičiaus (proc.)</t>
  </si>
  <si>
    <t>Vaikų, ugdomų pagal ikimokyklinio ugdymo programą,  saugiai ir gerai besijaučiančių ugdymo įstaigoje dalis (proc.)</t>
  </si>
  <si>
    <t>Vaikų (mokinių), ugdomų pagal priešmokykinio ugdymo programą,  saugiai ir gerai besijaučiančių ugdymo įstaigoje, dalis (proc.)</t>
  </si>
  <si>
    <t>Švietimo pagalbos teikiamomis paslaugomis besinaudojančių vaikų, ugdomų pagal ikimokyklinio ugdymo programą, dalis nuo bendro jų skaičiaus (proc.)</t>
  </si>
  <si>
    <t>Švietimo įstaigos teikiamomis pagalbos paslaugomis besinaudojančių vaikų (mokinių), ugdomų pagal priešmokyklinio ugdymo programą, dalis nuo bendro jų skaičiaus (proc.)</t>
  </si>
  <si>
    <r>
      <t xml:space="preserve">KAUNO MIESTO SAVIVALDYBĖS ADMINISTRACIJOS  ŠVIETIMO SKYRIUI PRISKIRTO  
KAUNO LOPŠELIO-DARŽELIO "VARPELIS"
       </t>
    </r>
    <r>
      <rPr>
        <sz val="16"/>
        <rFont val="Times New Roman"/>
        <family val="1"/>
      </rPr>
      <t xml:space="preserve">  (biudžetinės ar vieštosios įstaigos pavadinimas)</t>
    </r>
    <r>
      <rPr>
        <b/>
        <sz val="16"/>
        <rFont val="Times New Roman"/>
        <family val="1"/>
      </rPr>
      <t xml:space="preserve">
2023</t>
    </r>
    <r>
      <rPr>
        <b/>
        <i/>
        <sz val="16"/>
        <rFont val="Times New Roman"/>
        <family val="1"/>
      </rPr>
      <t xml:space="preserve"> </t>
    </r>
    <r>
      <rPr>
        <b/>
        <sz val="16"/>
        <rFont val="Times New Roman"/>
        <family val="1"/>
      </rPr>
      <t>METŲ VEIKLOS PLANO VYKDYMO ATASKAITA</t>
    </r>
  </si>
  <si>
    <t>Vaikų, tęsiančių ugdymąsi pagal priešmokyklinio  programą, dalis (proc.)</t>
  </si>
  <si>
    <t>Elgesio ir emocijų sutrikimų turinčių  vaikų skaičius (žm. sk).</t>
  </si>
  <si>
    <t>Specialiųjų ugdymosi poreikių turinčių vaikų lopšelio grupėse skaičius (žm. sk.)</t>
  </si>
  <si>
    <t>Specialiųjų ugdymosi poreikių turinčių vaikų darželio grupėse skaičius (žm. sk.)</t>
  </si>
  <si>
    <t>Ikimokyklinio  amžiaus vaikų, turinčių  kalbėjimo ir kalbos sutrikimų, skaičius (žm. sk.)</t>
  </si>
  <si>
    <t>Vaikų, ugdomų pagal priešmokyklinio ugdymo programą, ikimokyklinio ugdymo įstaigoje ar bendrojo ugdymo mokykloje, skaičius  (žm. sk.)</t>
  </si>
  <si>
    <t>Atvykusių iš kitos ugdymo įstaigos vaikų (mokinių) skaičius (žm. sk.)</t>
  </si>
  <si>
    <t>Išvykusių į kitą ugdymo įstaigą vaikų (mokinių) skaičius  (žm. sk.)</t>
  </si>
  <si>
    <t>Vaikų (mokinių), baigusių priešmokyklinio ugdymo programą ir tęsiančių ugdymąsi pagal pradinio ugdymo programą, dalis (proc.)</t>
  </si>
  <si>
    <t>Pagal priešmokyklinio ugdymo programą ikimokyklinio ugdymo įstaigoje ar bendrojo ugdymo mokykloje ugdomų vaikų (mokinių), turinčių specialiųjų ugdymosi poreikių, skaičius (žm. sk.)</t>
  </si>
  <si>
    <t>Elgesio ir emocijų sutrikimų turinčių  vaikų, ugdomų pagal priešmokyklinio ugdymo programą ikimokyklinio ugdymo įstaigoje,  dalis (proc.)</t>
  </si>
  <si>
    <t>Vaikų, turinčių  kalbėjimo ir kalbos sutrikimų, dalis (proc.)</t>
  </si>
  <si>
    <t>Lopšelio grupės  vaikų, kurių pasiekimų lygis atitinka jų raidą, skaičius (žm. sk.)</t>
  </si>
  <si>
    <t>Darželio  grupės vaikų, kurių pasiekimų lygis atitinka jų raidą, skaičius (žm. sk.)</t>
  </si>
  <si>
    <t>Ikimokyklinio amžiaus vaikų, pagerinusių komunikavimo kompetenciją, skaičius (žm. sk.)</t>
  </si>
  <si>
    <t>Ikimokyklinio amžiaus vaikų, pagerinusių savarankiškumo, saviraiškos kompetenciją, skaičius (žm. sk.)</t>
  </si>
  <si>
    <t>Specialiųjų ugdymosi poreikių turinčių vaikų, padariusių pažangą, skaičius (žm. sk.)</t>
  </si>
  <si>
    <t>Specialiųjų ugdymosi poreikių turinčių vaikų, pagerinusių kalbos ir kalbėjimo kompetenciją, skaičius (žm. sk.)</t>
  </si>
  <si>
    <t>Tėvų (globėjų, rūpintojų, įtėvių) labai gerai ir gerai vertinančių vaikų ugdymo kokybę  lopšelio grupėje skaičius (žm. sk.)</t>
  </si>
  <si>
    <t>Tėvų (globėjų, rūpintojų, įtėvių) labai gerai ir gerai vertinančių vaikų ugdymo(si) kokybę  darželio grupėje, skaičius (žm. sk.)</t>
  </si>
  <si>
    <t>Vadovų stebėtų ugdomųjų veiklų skaičius (vnt.)</t>
  </si>
  <si>
    <t>Vadovų labai gerai ir gerai įvertintų stebėtų ugdomųjų veiklų skaičius (vnt.)</t>
  </si>
  <si>
    <t>Lankytų dienų lopšelio grupėse skaičius (vnt.)</t>
  </si>
  <si>
    <t>Lankytų dienų darželio grupėse skaičius (vnt.)</t>
  </si>
  <si>
    <t>Priešmokyklinio amžiaus vaikų (mokinių), sėkmingai baigusių priešmokyklinio ugdymo programą, skaičius  (žm. sk.)</t>
  </si>
  <si>
    <t>Priešmokyklinio amžiaus vaikų (mokinių), pagerinusių komunikavimo kompetenciją, skaičius (žm. sk.)</t>
  </si>
  <si>
    <t>Priešmokyklinio amžiaus vaikų, pagerinusių savarankiškumo, saviraiškos galimybes atsiskleisti, skaičius (žm. sk.)</t>
  </si>
  <si>
    <t>Tėvų (globėjų, rūpintojų, įtėvių) labai gerai ir gerai vertinančių  ugdymo  kokybę  vaikų, ugdomų pagal priešmokyklinio ugdymo programą ikimokyklinio ugdymo įstaigoje, skaičius (žm. sk.)</t>
  </si>
  <si>
    <t>Vadovų stebėtų priešmokyklinio ugdymo programos veiklų skaičius (vnt.)</t>
  </si>
  <si>
    <t>Vadovų stebėtų ir vertintų labai gerai ir gerai priešmokyklinio ugdymo programos veiklų  skaičius (vnt.)</t>
  </si>
  <si>
    <t>Pagal priešmokyklinio ugdymo programą ugdomų vaikų (mokinių) lankytų dienų skaičius (vnt.)</t>
  </si>
  <si>
    <t>Be pateisinamos priežasties praleistų dienų skaičius (vnt.)</t>
  </si>
  <si>
    <t>Švietimo įstaigos  įgyvendinamų respublikinių projektų skaičius (vnt.)</t>
  </si>
  <si>
    <t>Švietimo įstaigos  įgyvendinamų ugdymo kokybės gerinimo projektų skaičius (vnt.)</t>
  </si>
  <si>
    <t>Švietimo įstaigos  įgyvendinamų tarptautinių projektų skaičius (vnt.)</t>
  </si>
  <si>
    <t>Tėvų (globėjų, rūpintojų, įtėvių), dalyvavusių apklausoje,  labai gerai ir gerai vertinančių lopšelio grupės  vaikų savijautą įstaigoje,  skaičius (žm. sk.)</t>
  </si>
  <si>
    <t>Tėvų (globėjų, rūpintojų, įtėvių), dalyvavusių apklausoje labai gerai ir gerai vertinančių darželio grupės  vaikų savijautą  įstaigoje, skaičius (žm. sk.)</t>
  </si>
  <si>
    <t>Tėvų (globėjų, rūpintojų, įtėvių), labai gerai ir gerai vertinančių vaiko (mokinio)  savijautą, skaičius (žm. sk.)</t>
  </si>
  <si>
    <t>Grupių, dalyvaujančių  vaikams vedamose edukacinėse sveikatos stiprinimo programose, skaičius (vnt.)</t>
  </si>
  <si>
    <t>Logopedo pagalbą gaunančių vaikų skaičius (žm. sk.)</t>
  </si>
  <si>
    <t>Specialiojo pedagogo pagalbą gaunančių vaikų  skaičius  (žm. sk.)</t>
  </si>
  <si>
    <t>Psichologo pagalbą gaunančių vaikų  skaičius (žm. sk.)</t>
  </si>
  <si>
    <t>Logopedo pagalbą gaunančių vaikų (mokinių)  skaičius (žm. sk.)</t>
  </si>
  <si>
    <t>Specialiojo pedagogo pagalbą gaunančių vaikų  (mokinių) skaičius (žm. sk.)</t>
  </si>
  <si>
    <t>Psichologo pagalbą gaunančių vaikų (mokinių) skaičius (žm. sk.)</t>
  </si>
  <si>
    <t>Priešmokyklinio amžiaus vaikų (mokinių), tenkančių  vienam pagalbos specialistui, skaičius (žm. sk.)</t>
  </si>
  <si>
    <t>Pareigybės dalis, tenkanti vienam pedagoginiam darbuotojui (proc.)</t>
  </si>
  <si>
    <t>Mokytojo padėjėjų švietimo įstaigoje skaičius (žm. sk.)</t>
  </si>
  <si>
    <t>Švietimo įstaigoje dirbančių psichologų skaičius (žm. sk.)</t>
  </si>
  <si>
    <t>Švietimo įstaigoje dirbančių specialiųjų pedagogų skaičius (žm. sk.)</t>
  </si>
  <si>
    <t>Švietimo įstaigoje dirbančių socialinių pedagogų skaičius (žm. sk.)</t>
  </si>
  <si>
    <t>Švietimo įstaigoje dirbančių logopedų skaičius (žm. sk.)</t>
  </si>
  <si>
    <t>Vienam vaikui (mokiniui) tenkantis pedagogų skaičius (žm. sk.)</t>
  </si>
  <si>
    <t>Atleistų ir (ar) savo noru išėjusių darbuotojų skaičius (žm. sk.)</t>
  </si>
  <si>
    <t>Per metus  priimtų darbuotojų skaičius (žm. sk.)</t>
  </si>
  <si>
    <t>Vidutinis dirbančių darbuotojų skaičius (žm. sk.)</t>
  </si>
  <si>
    <t>Kvalifikaciją tobulinusių darbuotojų skaičius (žm. sk.)</t>
  </si>
  <si>
    <t>Pedagoginių darbuotojų, dalyvavusių tarptautinėse mainų programose, dalis (proc.)</t>
  </si>
  <si>
    <t>Išlaidos vieno darbuotojo kvalifikacijai tobulinti (Eur)</t>
  </si>
  <si>
    <t>Gauti savivaldybės biudžeto asignavimai (Eur)</t>
  </si>
  <si>
    <t xml:space="preserve">Vienam mokiniui tenkančios ugdymo plano lėšos (Eur)
</t>
  </si>
  <si>
    <t>Mokymo ir aplinkos lėšos, tenkančios vienam ikimokyklinio (ir priešmokyklinio) ugdymo įstaigos vaikui ar bendrojo ugdymo (neformaliojo ugdymo) mokyklos mokiniui (Eur)</t>
  </si>
  <si>
    <t>Gautos lėšos infrastruktūros ir turto atnaujinimo inveticijų projektams įgyvendinti (Eur)</t>
  </si>
  <si>
    <t>Vienam mokiniui tenkantis mokymosi ir bendras patalpų plotas (kv. m.)</t>
  </si>
  <si>
    <t>Kiti įstaigos patikėjimo ar panaudos teise valdomi inžineriniai statiniai (ob. sk.)</t>
  </si>
  <si>
    <t>Įstaigos išsinuomoto nekilnojamojo turto plotas (kv. m)</t>
  </si>
  <si>
    <r>
      <rPr>
        <b/>
        <i/>
        <sz val="11"/>
        <rFont val="Times New Roman"/>
        <family val="1"/>
      </rPr>
      <t>I. Personalo valdymas
1. Užtikrinta nepedagoginių pareigybių atitiktis savivaldybės tarybos sprendimo nuostatoms ir nemažinta pedagoginių pareigybių dalis nuo patvirtintų pareigybių skaičiaus.
1.1. Išlaikyta pedagoginių pareigybių dalis nuo patvirtintų pareigybių skaičiaus.
1.2. Išlaikyta nepedagoginių pareigybių dalis nuo patvirtintų pareigybių skaičiaus.
2. Tobulinta darbuotojų motyvacinė sistema, nukreipta į darbuotojų veiklos rezultatyvumą ir aktyvumą. 
2.1.  Organizuotas individualus metinis darbuotojų veiklos vertinimas, įvertinant veiklos rezultatus ir numatant tolimesnes veiklos gaires, užduotis, siekiant bendrų tikslų įgyvendinimo</t>
    </r>
    <r>
      <rPr>
        <b/>
        <i/>
        <sz val="11"/>
        <color rgb="FFFF0000"/>
        <rFont val="Times New Roman"/>
        <family val="1"/>
      </rPr>
      <t xml:space="preserve">.
</t>
    </r>
    <r>
      <rPr>
        <b/>
        <i/>
        <sz val="11"/>
        <rFont val="Times New Roman"/>
        <family val="1"/>
      </rPr>
      <t>2.2. Atlikta mokytojų ir pagalbos mokiniui specialistų metinės veiklos analizė ir numatytos perspektyvos.</t>
    </r>
    <r>
      <rPr>
        <b/>
        <i/>
        <sz val="11"/>
        <color rgb="FFFF0000"/>
        <rFont val="Times New Roman"/>
        <family val="1"/>
      </rPr>
      <t xml:space="preserve">
</t>
    </r>
    <r>
      <rPr>
        <b/>
        <i/>
        <sz val="11"/>
        <rFont val="Times New Roman"/>
        <family val="1"/>
      </rPr>
      <t>2.3. Organizuota edukacinė išvyka darbuotojams.
2.4. Taikyta mentorystės programa naujai priimtiems darbuotojams, skleidžiant ir perimant gerąją darbo patirtį.
2.5. Vydyta gerosios darbo patirties, naujų, pažangių ugdymo(si) metodų sklaida pasitarimų, posėdžių metu.</t>
    </r>
    <r>
      <rPr>
        <b/>
        <i/>
        <sz val="11"/>
        <color rgb="FFFF0000"/>
        <rFont val="Times New Roman"/>
        <family val="1"/>
      </rPr>
      <t xml:space="preserve">
</t>
    </r>
    <r>
      <rPr>
        <b/>
        <i/>
        <sz val="11"/>
        <rFont val="Times New Roman"/>
        <family val="1"/>
      </rPr>
      <t>3. Sudarytos sąlygos mokytojų profesinių kompetencijų stiprinimui.
3.1. Sudaryta galimybė pagal trišalę sutartį studijuoti, įgyjant ikimokyklinio/priešmokyklinio ugdymo mokytojo kvalifikaciją.
3.2. Atestuoti du mokytojai, siekiant įgyti aukštesnę kvalifikacinę kategoriją.
3.3. Deleguoti mokytojai studentų praktikos vadovavimui.</t>
    </r>
  </si>
  <si>
    <t>1. Užtikrintas įtraukusis ugdymas įvairių poreikių vaikams</t>
  </si>
  <si>
    <t xml:space="preserve">2. Įgyvendintas atnaujintas ugdymo turinys </t>
  </si>
  <si>
    <t xml:space="preserve">I. Gautos lėšos
1. Tobulintas finansinių išteklių planavimas ir racionalus jų panaudojimas.
1.1.  Užtikrintas atlyginimo už vaikų, ugdomų pagal ikimokyklinio ir(ar) priešmokyklinio ugdymo programas, išlaikymas. 
1.2.  Viešinta informacija įstaigos internetinėje svetainėje apie išnuomotinas patalpas. 
2. Panaudoti papildomi finansavimo šaltiniai, ieškant alternatyvių finansinių išteklių šaltinių.
2.1.   Pritrauktas gyventojų pajamų mokestis. 
3. Pritraukti finansiniai ištekliai plėtojant projektinę veiklą.
3.1. Dalyvauta ES struktūrinių fondų projektuose "Pienas vaikams" ir "Vaisių vartojimo skatinimo mokyklose programa".    </t>
  </si>
  <si>
    <t>II. Išlaidos
1. Planuotas prekių, paslaugų, darbų poreikis.
1.1. Įvertintos praėjusių metų išlaidos.
1.2. Parengtas biudžeto projektas, pagrįstas skaičiavimais ir išvadomis. 
2. Užtikrintas patvirtinto metinio asignavimo išlaidų plano laikymasis. 
2.1. Esant poreikiui nustatytais terminais ir tvarka atliktas asignavimų perskirstymas. 
2.2. Vykdyti prekių ir paslaugų pirkimai, prioritetą teikiant pirkimams per CPO LT.
3. Užtikrinta sisteminga vidaus kontrolė.
3.1.  Atliktas įstaigos vidaus kontrolės (įskaitant finansų kontrolę) vertinimas. 
3.2. Parengta ir pristatyta įstaigos bendruomenei finansinė metų ataskaita.</t>
  </si>
  <si>
    <r>
      <rPr>
        <b/>
        <i/>
        <sz val="11"/>
        <rFont val="Times New Roman"/>
        <family val="1"/>
      </rPr>
      <t xml:space="preserve">I. Gerų ugdymo(-si) rezultatų užtikrinimas
1. Siekta vaiko asmeninės pažangos, atpažįstant jo pasiekimus įvairiose ugdymo srityse ir sukuriant ugdymosi aplinką. 
1.1. Pritaikytos programos vaiko poreikiams ir galimybėms, atpažįstant vaiką, jo individualumą, gebėjimų lygį bei patirtį. 
1.2. Du kartus metuose (mokslo metų pradžioje ir pabaigoje) fiksuoti ikimokyklinio ir priešmokyklinio amžiaus vaikų pasiekimai el. dienyne. 
1.3. Organizuotas metodinis-profesinis dialogas dalijantis gerąja patirtimi apie atnaujinto priešmokyklinio ugdymo turinio įgyvendinimą.
1.4. Organizuotos edukacinės veiklos netradicinėje aplinkoje. 
1.5.  Organizuotos veiklos bendradarbiaujant su socialiniais partneriais. 
1.6. Organizuotos "interaktyvios” dienos ugdymo procese (mokymosi per judesį metodikos, IKT ir kt. taikymas).  
1.7. Organizuotos STEAM veiklos. 
1.8. Organizuota respublikinė vaikų konferencija „Mažasis tyrėjas” (darbas su gabiais vaikais).  
1.9. Organizuota vaikų tėvų (globėjų, rūpintojų) apklausa, siekiant išsiaiškinti ugdymo kokybės vertinimą įstaigoje. 
1.10. Siekiant ugdymosi kokybės, vyko ugdomųjų veiklų stebėsena, analizavimas ir vertinimas.
2. Siekta aktyvesnio tėvų dalyvavimo ugdymo procese ir įstaigos organizuojamose veiklose.
2.1.  Organizuoti projektai, bendros ugdomosios veiklos, šeimos renginiai bendradarbiaujant su ugdytinių tėvais.  
2.2.  Organizuota "tėvų diena"  vaikų pažangos ir pasiekimų aptarimui bei tolimesnių ugdymosi gairių nustatymui. 
2.3. Organizuota diskusija tėvams temomis "Besikeičiantys vaikai: kokie pokyčiai ugdyme?", "Vaikų auklėjimo tipai".
3. Tobulinta vaikų lankomumo sistema, skatinant sistemingą dalyvavimą ugdymo(si) procese. 
3.1. Vaikų lankomumas fiksuotas IS "Mūsų darželis".  
3.2. Atliktas vaikų lankomumo situacijos įvertinimas.     
3.3. Užtikrintos ugdymosi sąlygos, pagal galiojančius teisės aktus, augantiems socialinę riziką patiriančiose šeimose. 
4. Skatinta vaikus ir pedagogus aktyviai dalyvauti kitų institucijų organizuojamuose renginiuose. 
4.1. Dalyvauta miesto renginiuose.
4.2. Dalyvauta respublikos renginiuose.
4.3. Dalyvauta tarptautiniuose renginiuose.
5. Aktyviai įsitraukta į dalyvavimą projektinėje veikloje. 
5.1. Dalyvauta miesto projektuose.
5.2.  Dalyvauta respublikos projektuose.
5.3. Dalyvavauta tarptautiniuose projektuose.
6. Sudarytos sąlygas vaikų saviraiškai plėtotis.
6.1. Grupės ir lauko erdvės, priemonės parengtos skirtingo tipo veiklų pasirinkimui.
6.2. Įkurta vaikų taryba vaikų iniciatyvoms įgyvendinti.   </t>
    </r>
    <r>
      <rPr>
        <b/>
        <i/>
        <sz val="11"/>
        <color rgb="FFFF0000"/>
        <rFont val="Times New Roman"/>
        <family val="1"/>
      </rPr>
      <t xml:space="preserve">                                                                                                                                                                                                                                                                                   </t>
    </r>
  </si>
  <si>
    <r>
      <rPr>
        <b/>
        <i/>
        <sz val="11"/>
        <rFont val="Times New Roman"/>
        <family val="1"/>
      </rPr>
      <t xml:space="preserve">II. Saugumo ir geros savijautos užtikrinimas
1. Stiprinta prevencinė veikla ugdomojoje aplinkoje, įgyvendinant integruotas prevencines programas ir įtraukiant tėvus. 
1.1. Įgyvendinta tarptautinė socialinių emocinių įgūdžių programa "Zipio draugai".
1.2. Įgyvendinta emocinio intelekto ugdymo programa "Kimochis".
1.3. Įgyvendinta  darnaus vystymosi įgūdžių formavimo programa "Darni mokykla".
1.4. Įgyvendinta respublikinė sveikos gyvensenos ugdymo programa "Sveikatiada". 
1.5. Dalyvauta draugiškojoje SEU olimpiadoje „Drambliada“. 
2. Atlikta vaikų savijautos ir saugumo ugdymo įstaigoje apklausa.
2.1. Parengtas anketos klausimynas.
2.2. Atlikta tėvų/globėjų apklausa.
2.3. Išanalizuoti anketos duomenys ir gauti rezultatai pristatyti bendruomenei.
</t>
    </r>
    <r>
      <rPr>
        <b/>
        <i/>
        <sz val="11"/>
        <color rgb="FFFF0000"/>
        <rFont val="Times New Roman"/>
        <family val="1"/>
      </rPr>
      <t xml:space="preserve">
</t>
    </r>
  </si>
  <si>
    <r>
      <rPr>
        <b/>
        <i/>
        <sz val="11"/>
        <rFont val="Times New Roman"/>
        <family val="1"/>
      </rPr>
      <t>III. Paslaugų, atsižvelgiant į vaiko poreikius, užtikrinimas</t>
    </r>
    <r>
      <rPr>
        <b/>
        <i/>
        <sz val="11"/>
        <color rgb="FFFF0000"/>
        <rFont val="Times New Roman"/>
        <family val="1"/>
      </rPr>
      <t xml:space="preserve">
</t>
    </r>
    <r>
      <rPr>
        <b/>
        <i/>
        <sz val="11"/>
        <rFont val="Times New Roman"/>
        <family val="1"/>
      </rPr>
      <t xml:space="preserve">1. Stiprintas švietimo pagalbos įstaigoje teikimas, siekiant maksimaliai patenkinti vaikų poreikius.  
1.1. Parengti pagalbos vaikui specialistų individualių ugdymo planai vaikams, turintiems specialiųjų ugdymosi poreikių. 
1.2. Teikta švietimo pagalbos teikimas vaikams, turintiems specialiųjų ugdymosi poreikių, įtraukiant šeimas.  
1.3. Padidinta pagalbos paslaugas gaunančių vaikų dalis, tikslingai sudarant užsiėmimų grupes.
1.4. Parengtas ir įgyvendintas ilgalaikis įstaigoje dirbančio logopedo ir meninio ugdymo mokytojų ikimokyklinio ir priešmokyklinio ugdymo įstaigų vaikų integruoto kalbinių ir muzikinių gebėjimų ugdymo projektas "Muzikinė logoritmika".
2. Užtikrintos vietos 4-mečiams vaikams pagal gautus prašymus.
2.1. Priimti į įstaigą laukiantys eilėje 2019 m. gimimo vaikai. 
</t>
    </r>
    <r>
      <rPr>
        <b/>
        <i/>
        <sz val="11"/>
        <color rgb="FFFF0000"/>
        <rFont val="Times New Roman"/>
        <family val="1"/>
      </rPr>
      <t xml:space="preserve"> </t>
    </r>
  </si>
  <si>
    <t>I. Ikimokyklinio ugdymo organizavimas
1.  Sudarytos saugios ir higienos normas atitinkančios ugdymo sąlygos.
1.1. Grupės sudarytos laikantis higienos normose nustatytu leistinu vaikų skaičiumi.  
1.2. Užtikrintas srautų valdymas pagal įstaigos grupių plotus.
2. Sudarytos tinkamos ugdymosi sąlygos specialiųjų ugdymosi poreikius turintiems vaikams.
2.1. Sudaryti individualūs savirūpos planai vaikams, sergantiems lėtinėmis neinfekcinėmis ligomis.
2.2. Vyko VGK ir mokytojų bendradarbiavimas palaikant glaudžius ryšius su vaiko šeima.
2.3. Sudaryti švietimo pagalbos planai, teikta specialistų pagalba, siekiant ugdytinių asmeninės pažangos. 
3. Įgyvendinta ikimokyklinio ugdymo programa.
3.1. Sudarytos vaiko poreikius tenkinančios ugdymosi sąlygos. 
3.2. Infividualizuotas ir diferencijuotas ugdymo turinys, atliepiant kiekvieno vaiko individualius poreikius. 
4. Stiprintas įstaigos įvaizdis.
4.1. Surengtos atvirų durų dienos būsimiems įstaigos ugdytiniams ir jų tėveliams.
4.2. Atnaujinta internetinė svetainė.
4.3. Sistemingai viešinta informacija apie įstaigoje vykdytas veiklas, ugdymo kokybę, siekiant pritraukti vaikus į įstaigą.  
4.4. Lopšelio-darželio grupėse integruoti vaikai atvykę iš užsienio.</t>
  </si>
  <si>
    <t>II. Priešmokyklinio ugdymo organizavimas
1. Sudarytos saugios ir higienos normas atitinkančios ugdymo sąlygos. 
1.1. Grupės sudarytos laikantis higienos normose nustatytu leistinu vaikų skaičiumi.    
1.2. Patvirtintas priešmokyklinio ugdymo grupių modelis.  
1.3.  Užtikrintas srautų valdymas pagal įstaigos grupių plotus.
2. Sudarytos tinkamos ugdymosi sąlygos specialiųjų ugdymosi poreikius turintiems vaikams.
2.1. Sudaryti individualūs savirūpos planai vaikams, sergantiems lėtinėmis neinfekcinėmis ligomis. 
2.2. Vyko VGK ir mokytojų bendradarbiavimas palaikant glaudžius ryšius su vaiko šeima. 
2.3. Sudaryti švietimo pagalbos planai, teikta specialistų pagalba, siekiant ugdytinių asmeninės pažangos.  
3. Įgyvendinta atnaujinta priešmokyklinio ugdymo programa.
3.1. Sudarytos vaiko poreikius tenkinančios ugdymo sąlygos.
3.2. Pritaikytas ugdymo turinys siekiant ugdyti individualius vaikų poreikius. 
3.3. Vykdyti socialinio bendradarbiavimo projektai su Kauno miesto mokyklomis (Kauno Pilėnų progimnazija, Kauno Martyno Mažvydo progimnazija). 
3.4. Siekiant dermės ir ugdymo tęstinumo pirmoje klasėje, parengtos rekomendacijos pradinių klasių mokytojui. 
4. Sudarytos sąlygos ugdytis išskirtinių gabumų turintiems vaikams (specializuotas ugdymas).
4.1. Dalyvauta tarptautiniame matematikos konkurse "Kengūra - 2023".
4.2. Organizuotos veiklos išskirtinių gabumų turintiems vaikams.</t>
  </si>
  <si>
    <t xml:space="preserve">II. Kvalifikacijos tobulinimas
1. Kelta darbuotojų kvalifikacija, siekiant ugdytinių ugdymo(si) pasiekimų, pažangos ir kokybės kultūros.
1.1. Atliktas įstaigos darbuotojų kvalifikacijos tobulinimo poreikio ir kvalifikacijos tobulinimo prioritetų nustatymas.                                                                                                                                                                                                                                                                                                                                                                                                                                                                                                                                                                                                                                                                                                                                              1.2. Pristatyta VIP narystė "Ugdymo meistrai" ir "Pedagogas.lt" pedagoginiam personalui.
1.3. Organizuoti mokymai bendruomenei apie įtraukųjį ugdymą.
1.4. Organizuoti mokymai ikimokyklinio ugdymo mokytojų padėjėjams.
1.5. Organizuoti mokymai apie kokybišką ir kūrybišką atnaujintos priešmokyklinio ugdymo programos įgyvendinimą.
1.6. Sukurtas IKT mentorystės tinklas, mokytojų skaitmeninės kompetencijos tobulinimui.
2. Parengtas ir įgyvendintas pedagogų kvalifikacijos tobulinimo planas.
2.1. Vykdyta kvalifikacijos tobulinimo stebėsena.
2.2. Organizuoti metodiniai renginiai, skatinant pasidalinimą informacija iš lankytų seminarų.
</t>
  </si>
  <si>
    <r>
      <rPr>
        <b/>
        <i/>
        <sz val="11"/>
        <rFont val="Times New Roman"/>
        <family val="1"/>
      </rPr>
      <t>I.  Nekilnojamojo turto valdymas:
1. Užtikrintas racionalus ir tausojantis nekilnojamojo turto valdymas. 
1.1. Vykdyta sunaudojamų energetinių išteklių apskaita. 
1.2. Pateiktos išvados ir pasiūlymai dėl racionalesnio išteklių naudojimo.
2. Užtikrintas įstaigos nuomojamų patalpų tausojantis turto valdymas.
2.1. Vykdyta sisteminga kontrolė, vertinant nuomininkų energetinių išteklių sunaudojimą, sąnaudas, taikant prevencines priemones sunaudojamų išteklių mažinimui. 
3. Racionaliai paskirstytas įstaigos valdomo nekilnojamojo turto plotas.
3.1. Atlikta kasmetinė pastato, lauko inventoriaus ir vidaus patalpų apžiūra.
3.2. Atlikta ilgalaikio ir trumpalaikio turto inventorizacija.
4. Pagerintas patalpų estetinis vaizdas, plėtotos mokymuisi skirtos erdvės netradicinėse aplinkose.
4.1. Atnaujintos trijų grupių rūbinių sieninės spintos.</t>
    </r>
    <r>
      <rPr>
        <b/>
        <i/>
        <sz val="11"/>
        <color rgb="FFFF0000"/>
        <rFont val="Times New Roman"/>
        <family val="1"/>
      </rPr>
      <t xml:space="preserve">
                                                          </t>
    </r>
  </si>
  <si>
    <t>53.59</t>
  </si>
  <si>
    <t>8.9%</t>
  </si>
  <si>
    <t xml:space="preserve">Planuojant lėšas įsivėlė techninė skaičiavimo klaida. Planinė reikšmė buvo įrašyta 16,28%, o turėjo būti 7,77%. </t>
  </si>
  <si>
    <t>Siekiant kokybiškai pasirengti įtraukiajam ugdymui, pedagogai dalyvavo ne tik įstaigos lėšomis apmokamuose mokymuose, tačiau kėlė kvalifikąciją ir savo lėšomis</t>
  </si>
  <si>
    <t>Siekiant pokyčių ugdymosi ir ugdymo strategijų srityse, bendraujant ir bendradarbiaujant su Kauno miesto ugdymo įstaigomis mokytojai dalyvavo patirties sklaidos renginiuose (susitikimuose) skirtuose atnaujinto ugdymo turinio įgyvendinimui</t>
  </si>
  <si>
    <t xml:space="preserve"> Siekiant užtikrinti kokybišką specialiųjų poreikių turinčių vaikų ugdymą, padidėjus įstaigoje jų skaičiui, buvo skirta papildomų specialistų ir mokytojo padėjėjo etatų.</t>
  </si>
  <si>
    <t>Surinkus reikiamą vaikų skaičių įstaigoje, nebuvo uždaryta grupė, todėl planuota darbuotojų kaita neįvyko.</t>
  </si>
  <si>
    <t>Pokytis įvyko ugdytiniams pakeitus gyvenamąją vietą ir gavus vietas lopšeliuose-darželiuose arčiau namų.</t>
  </si>
  <si>
    <t>Pokytis įvyko ugdytiniams pakeitus gyvenamąją vietą ir gavus vietas mokyklose komplektuojamose priešmokyklinėse grupėse.</t>
  </si>
  <si>
    <t xml:space="preserve">Siekiant ugdymo kokybės gerinimo, mokytojai kartu su ugdytiniais ir jų tėveliais dalyvavo tarptautiniuose, respublikiniuose , miesto ir įstaigos renginiuose, projektuose, akcijose, kurių metu ugdytiniai tobulino ikimokyklinio ir priešmokyklinio amžiaus vaikų kompetencijas, planuojant pasiektus rezyltatus buvo akcentuojamas nominacijų (ne gautų padėkų) skaičius. </t>
  </si>
  <si>
    <t xml:space="preserve">Surinkta daugiau GPM lėšų. Dalyvauta ES struktūrinių fondų projektuose "Pienas vaikams" ir "Vaisių vartojimo skatinimo mokyklose programa".    </t>
  </si>
  <si>
    <t xml:space="preserve">PATVIRTINTA
Kauno lopšelio-darželio "Varpelis“  direktoriaus
2024 m. sausio 31 d. 
įsakymu Nr. V-20
</t>
  </si>
  <si>
    <t>Priešmokyklinio amžiaus vaikų (mokinių), pagerinusių komunikavimo, savarankiškumo ir saviraiškos kompetencijas, dalis nuo bendro pagal  priešmokyklinio ugdymo programą ugdomų vaikų (mokinių)  skaičiaus (proc.)</t>
  </si>
  <si>
    <t>Planinė reikšmė keista, nes buvo skaičiuota visam įstaigos plotui su rūsiu.</t>
  </si>
  <si>
    <t xml:space="preserve">PRITARTA </t>
  </si>
  <si>
    <t xml:space="preserve">Kauno lopšelio-darželio „Varpelis” </t>
  </si>
  <si>
    <t>posėdžio protokolo Nr. V2-1 nutarimu</t>
  </si>
  <si>
    <t>tarybos 2024 m. sausio 23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</si>
</sst>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31"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sz val="11"/>
      <name val="Calibri"/>
      <family val="2"/>
      <charset val="186"/>
      <scheme val="minor"/>
    </font>
    <font>
      <b/>
      <sz val="14"/>
      <name val="Calibri Light"/>
      <family val="2"/>
      <charset val="186"/>
      <scheme val="major"/>
    </font>
    <font>
      <b/>
      <sz val="16"/>
      <name val="Times New Roman"/>
      <family val="1"/>
    </font>
    <font>
      <sz val="16"/>
      <name val="Times New Roman"/>
      <family val="1"/>
    </font>
    <font>
      <b/>
      <i/>
      <sz val="16"/>
      <name val="Times New Roman"/>
      <family val="1"/>
    </font>
    <font>
      <b/>
      <i/>
      <sz val="14"/>
      <color theme="1"/>
      <name val="Calibri"/>
      <family val="2"/>
      <scheme val="minor"/>
    </font>
    <font>
      <b/>
      <sz val="11"/>
      <name val="Times New Roman"/>
      <family val="1"/>
    </font>
    <font>
      <sz val="11"/>
      <name val="Times New Roman"/>
      <family val="1"/>
    </font>
    <font>
      <sz val="11"/>
      <color theme="1"/>
      <name val="Times New Roman"/>
      <family val="1"/>
    </font>
    <font>
      <b/>
      <sz val="11"/>
      <color theme="1"/>
      <name val="Times New Roman"/>
      <family val="1"/>
    </font>
    <font>
      <b/>
      <sz val="11"/>
      <color theme="1"/>
      <name val="Calibri"/>
      <family val="2"/>
      <scheme val="minor"/>
    </font>
    <font>
      <sz val="11"/>
      <name val="Times New Roman"/>
      <family val="1"/>
      <charset val="186"/>
    </font>
    <font>
      <sz val="12"/>
      <name val="Times New Roman"/>
      <family val="1"/>
    </font>
    <font>
      <sz val="11"/>
      <color rgb="FF000000"/>
      <name val="Times New Roman"/>
      <family val="1"/>
    </font>
    <font>
      <b/>
      <sz val="12"/>
      <name val="Calibri"/>
      <family val="2"/>
      <scheme val="minor"/>
    </font>
    <font>
      <b/>
      <sz val="11"/>
      <name val="Calibri"/>
      <family val="2"/>
      <scheme val="minor"/>
    </font>
    <font>
      <sz val="14"/>
      <color rgb="FFFF0000"/>
      <name val="Times New Roman"/>
      <family val="1"/>
      <charset val="186"/>
    </font>
    <font>
      <b/>
      <sz val="12"/>
      <name val="Times New Roman"/>
      <family val="1"/>
    </font>
    <font>
      <b/>
      <sz val="12"/>
      <color theme="1"/>
      <name val="Times New Roman"/>
      <family val="1"/>
    </font>
    <font>
      <b/>
      <i/>
      <sz val="11"/>
      <color rgb="FFFF0000"/>
      <name val="Times New Roman"/>
      <family val="1"/>
    </font>
    <font>
      <b/>
      <sz val="11"/>
      <color rgb="FFFF0000"/>
      <name val="Times New Roman"/>
      <family val="1"/>
    </font>
    <font>
      <b/>
      <i/>
      <sz val="11"/>
      <name val="Times New Roman"/>
      <family val="1"/>
    </font>
    <font>
      <sz val="11"/>
      <color theme="1"/>
      <name val="Calibri"/>
      <family val="2"/>
      <charset val="186"/>
      <scheme val="minor"/>
    </font>
    <font>
      <sz val="11"/>
      <color rgb="FFFF0000"/>
      <name val="Calibri"/>
      <family val="2"/>
      <charset val="186"/>
      <scheme val="minor"/>
    </font>
    <font>
      <b/>
      <sz val="10"/>
      <color theme="1"/>
      <name val="Times New Roman"/>
      <family val="1"/>
    </font>
    <font>
      <sz val="10"/>
      <color theme="1"/>
      <name val="Times New Roman"/>
      <family val="1"/>
    </font>
    <font>
      <sz val="9"/>
      <name val="Times New Roman"/>
      <family val="1"/>
    </font>
    <font>
      <sz val="14"/>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3">
    <xf numFmtId="0" fontId="0" fillId="0" borderId="0"/>
    <xf numFmtId="9" fontId="25" fillId="0" borderId="0" applyFont="0" applyFill="0" applyBorder="0" applyAlignment="0" applyProtection="0"/>
    <xf numFmtId="43" fontId="25" fillId="0" borderId="0" applyFont="0" applyFill="0" applyBorder="0" applyAlignment="0" applyProtection="0"/>
  </cellStyleXfs>
  <cellXfs count="307">
    <xf numFmtId="0" fontId="0" fillId="0" borderId="0" xfId="0"/>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wrapText="1"/>
    </xf>
    <xf numFmtId="0" fontId="4" fillId="0" borderId="0" xfId="0" applyFont="1" applyAlignment="1">
      <alignment horizontal="center" vertical="center" wrapText="1"/>
    </xf>
    <xf numFmtId="9" fontId="0" fillId="4" borderId="2" xfId="0" applyNumberFormat="1" applyFill="1" applyBorder="1" applyAlignment="1">
      <alignment horizontal="center" vertical="center" wrapText="1"/>
    </xf>
    <xf numFmtId="0" fontId="0" fillId="0" borderId="0" xfId="0" applyAlignment="1">
      <alignment horizontal="left" vertical="top"/>
    </xf>
    <xf numFmtId="0" fontId="4" fillId="0" borderId="0" xfId="0" applyFont="1" applyAlignment="1">
      <alignment horizontal="left" vertical="top" wrapText="1"/>
    </xf>
    <xf numFmtId="0" fontId="1" fillId="0" borderId="0" xfId="0" applyFont="1" applyAlignment="1">
      <alignment horizontal="center" vertical="top"/>
    </xf>
    <xf numFmtId="9" fontId="1" fillId="0" borderId="0" xfId="0" applyNumberFormat="1" applyFont="1" applyAlignment="1">
      <alignment horizontal="center" vertical="top"/>
    </xf>
    <xf numFmtId="0" fontId="4" fillId="0" borderId="0" xfId="0" applyFont="1" applyAlignment="1">
      <alignment horizontal="center" vertical="top" wrapText="1"/>
    </xf>
    <xf numFmtId="0" fontId="1" fillId="4" borderId="0" xfId="0" applyFont="1" applyFill="1" applyAlignment="1">
      <alignment horizontal="center" vertical="top"/>
    </xf>
    <xf numFmtId="0" fontId="1" fillId="2" borderId="0" xfId="0" applyFont="1" applyFill="1" applyAlignment="1">
      <alignment horizontal="center" vertical="top"/>
    </xf>
    <xf numFmtId="9" fontId="1" fillId="2" borderId="0" xfId="0" applyNumberFormat="1" applyFont="1" applyFill="1" applyAlignment="1">
      <alignment horizontal="center" vertical="top"/>
    </xf>
    <xf numFmtId="0" fontId="0" fillId="2" borderId="0" xfId="0" applyFill="1" applyAlignment="1">
      <alignment horizontal="left" vertical="top"/>
    </xf>
    <xf numFmtId="0" fontId="0" fillId="0" borderId="0" xfId="0" applyAlignment="1">
      <alignment vertical="center"/>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0" fillId="0" borderId="0" xfId="0" applyAlignment="1">
      <alignment vertical="top"/>
    </xf>
    <xf numFmtId="0" fontId="4" fillId="0" borderId="0" xfId="0" applyFont="1" applyAlignment="1">
      <alignment vertical="top" wrapText="1"/>
    </xf>
    <xf numFmtId="0" fontId="0" fillId="4" borderId="0" xfId="0" applyFill="1" applyAlignment="1">
      <alignment vertical="top"/>
    </xf>
    <xf numFmtId="0" fontId="1" fillId="2" borderId="1" xfId="0" applyFont="1" applyFill="1" applyBorder="1" applyAlignment="1">
      <alignment horizontal="center" vertical="top" wrapText="1"/>
    </xf>
    <xf numFmtId="0" fontId="2" fillId="2" borderId="6" xfId="0" applyFont="1" applyFill="1" applyBorder="1" applyAlignment="1">
      <alignment horizontal="center" vertical="top" wrapText="1"/>
    </xf>
    <xf numFmtId="0" fontId="9" fillId="4" borderId="1" xfId="0" applyFont="1" applyFill="1" applyBorder="1" applyAlignment="1">
      <alignment horizontal="left" vertical="top" wrapText="1"/>
    </xf>
    <xf numFmtId="0" fontId="0" fillId="0" borderId="1" xfId="0" applyBorder="1" applyAlignment="1">
      <alignment horizontal="left" vertical="top"/>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9" fillId="4" borderId="2" xfId="0" applyFont="1" applyFill="1" applyBorder="1" applyAlignment="1">
      <alignment vertical="top" wrapText="1"/>
    </xf>
    <xf numFmtId="0" fontId="9" fillId="4" borderId="7" xfId="0" applyFont="1" applyFill="1" applyBorder="1" applyAlignment="1">
      <alignment vertical="top" wrapText="1"/>
    </xf>
    <xf numFmtId="0" fontId="9" fillId="4" borderId="6" xfId="0" applyFont="1" applyFill="1" applyBorder="1" applyAlignment="1">
      <alignment vertical="top" wrapText="1"/>
    </xf>
    <xf numFmtId="0" fontId="1" fillId="2" borderId="7" xfId="0" applyFont="1" applyFill="1" applyBorder="1" applyAlignment="1">
      <alignment vertical="top" wrapText="1"/>
    </xf>
    <xf numFmtId="0" fontId="1" fillId="2" borderId="6" xfId="0" applyFont="1" applyFill="1" applyBorder="1" applyAlignment="1">
      <alignment vertical="top" wrapText="1"/>
    </xf>
    <xf numFmtId="0" fontId="0" fillId="0" borderId="1" xfId="0" applyBorder="1" applyAlignment="1">
      <alignment vertical="top"/>
    </xf>
    <xf numFmtId="0" fontId="13" fillId="2" borderId="1" xfId="0" applyFont="1" applyFill="1" applyBorder="1" applyAlignment="1">
      <alignment horizontal="center" vertical="top" wrapText="1"/>
    </xf>
    <xf numFmtId="2" fontId="2" fillId="2" borderId="1" xfId="0" applyNumberFormat="1" applyFont="1" applyFill="1" applyBorder="1" applyAlignment="1">
      <alignment horizontal="center" vertical="top" wrapText="1"/>
    </xf>
    <xf numFmtId="0" fontId="18" fillId="2" borderId="1" xfId="0" applyFont="1" applyFill="1" applyBorder="1" applyAlignment="1">
      <alignment horizontal="center" vertical="top" wrapText="1"/>
    </xf>
    <xf numFmtId="9" fontId="17" fillId="0" borderId="1" xfId="0" applyNumberFormat="1" applyFont="1" applyBorder="1" applyAlignment="1">
      <alignment horizontal="center" vertical="center" wrapText="1"/>
    </xf>
    <xf numFmtId="9" fontId="1" fillId="2" borderId="1" xfId="0" applyNumberFormat="1" applyFont="1" applyFill="1" applyBorder="1" applyAlignment="1">
      <alignment horizontal="center" vertical="top" wrapText="1"/>
    </xf>
    <xf numFmtId="0" fontId="2" fillId="2" borderId="1" xfId="0" applyFont="1" applyFill="1" applyBorder="1" applyAlignment="1">
      <alignment horizontal="center" vertical="top"/>
    </xf>
    <xf numFmtId="0" fontId="9" fillId="4" borderId="2" xfId="0" applyFont="1" applyFill="1" applyBorder="1" applyAlignment="1">
      <alignment horizontal="center" vertical="top" wrapText="1"/>
    </xf>
    <xf numFmtId="0" fontId="0" fillId="0" borderId="16" xfId="0" applyBorder="1"/>
    <xf numFmtId="0" fontId="0" fillId="0" borderId="16" xfId="0" applyBorder="1" applyAlignment="1">
      <alignment horizontal="left" vertical="top"/>
    </xf>
    <xf numFmtId="0" fontId="0" fillId="4" borderId="16" xfId="0" applyFill="1" applyBorder="1" applyAlignment="1">
      <alignment vertical="top"/>
    </xf>
    <xf numFmtId="0" fontId="1" fillId="4" borderId="16" xfId="0" applyFont="1" applyFill="1" applyBorder="1" applyAlignment="1">
      <alignment horizontal="center" vertical="top"/>
    </xf>
    <xf numFmtId="0" fontId="1" fillId="2" borderId="16" xfId="0" applyFont="1" applyFill="1" applyBorder="1" applyAlignment="1">
      <alignment horizontal="center" vertical="top"/>
    </xf>
    <xf numFmtId="9" fontId="1" fillId="2" borderId="16" xfId="0" applyNumberFormat="1" applyFont="1" applyFill="1" applyBorder="1" applyAlignment="1">
      <alignment horizontal="center" vertical="top"/>
    </xf>
    <xf numFmtId="0" fontId="0" fillId="2" borderId="16" xfId="0" applyFill="1" applyBorder="1" applyAlignment="1">
      <alignment horizontal="left" vertical="top"/>
    </xf>
    <xf numFmtId="0" fontId="0" fillId="0" borderId="17" xfId="0" applyBorder="1"/>
    <xf numFmtId="0" fontId="0" fillId="4" borderId="17" xfId="0" applyFill="1" applyBorder="1" applyAlignment="1">
      <alignment vertical="top"/>
    </xf>
    <xf numFmtId="0" fontId="1" fillId="4" borderId="17" xfId="0" applyFont="1" applyFill="1" applyBorder="1" applyAlignment="1">
      <alignment horizontal="center" vertical="top"/>
    </xf>
    <xf numFmtId="0" fontId="1" fillId="2" borderId="17" xfId="0" applyFont="1" applyFill="1" applyBorder="1" applyAlignment="1">
      <alignment horizontal="center" vertical="top"/>
    </xf>
    <xf numFmtId="9" fontId="1" fillId="2" borderId="17" xfId="0" applyNumberFormat="1" applyFont="1" applyFill="1" applyBorder="1" applyAlignment="1">
      <alignment horizontal="center" vertical="top"/>
    </xf>
    <xf numFmtId="0" fontId="0" fillId="2" borderId="17" xfId="0" applyFill="1" applyBorder="1" applyAlignment="1">
      <alignment horizontal="left" vertical="top"/>
    </xf>
    <xf numFmtId="0" fontId="0" fillId="0" borderId="17" xfId="0" applyBorder="1" applyAlignment="1">
      <alignment horizontal="left" vertical="top"/>
    </xf>
    <xf numFmtId="0" fontId="0" fillId="3" borderId="18" xfId="0" applyFill="1" applyBorder="1"/>
    <xf numFmtId="0" fontId="0" fillId="3" borderId="18" xfId="0" applyFill="1" applyBorder="1" applyAlignment="1">
      <alignment vertical="top"/>
    </xf>
    <xf numFmtId="0" fontId="1" fillId="3" borderId="18" xfId="0" applyFont="1" applyFill="1" applyBorder="1" applyAlignment="1">
      <alignment horizontal="center" vertical="top"/>
    </xf>
    <xf numFmtId="9" fontId="1" fillId="3" borderId="18" xfId="0" applyNumberFormat="1" applyFont="1" applyFill="1" applyBorder="1" applyAlignment="1">
      <alignment horizontal="center" vertical="top"/>
    </xf>
    <xf numFmtId="0" fontId="0" fillId="3" borderId="18" xfId="0" applyFill="1" applyBorder="1" applyAlignment="1">
      <alignment horizontal="left" vertical="top"/>
    </xf>
    <xf numFmtId="0" fontId="0" fillId="0" borderId="18" xfId="0" applyBorder="1"/>
    <xf numFmtId="0" fontId="0" fillId="0" borderId="18" xfId="0" applyBorder="1" applyAlignment="1">
      <alignment horizontal="left" vertical="top"/>
    </xf>
    <xf numFmtId="0" fontId="0" fillId="4" borderId="18" xfId="0" applyFill="1" applyBorder="1" applyAlignment="1">
      <alignment vertical="top"/>
    </xf>
    <xf numFmtId="0" fontId="1" fillId="4" borderId="18" xfId="0" applyFont="1" applyFill="1" applyBorder="1" applyAlignment="1">
      <alignment horizontal="center" vertical="top"/>
    </xf>
    <xf numFmtId="0" fontId="1" fillId="2" borderId="18" xfId="0" applyFont="1" applyFill="1" applyBorder="1" applyAlignment="1">
      <alignment horizontal="center" vertical="top"/>
    </xf>
    <xf numFmtId="9" fontId="1" fillId="2" borderId="18" xfId="0" applyNumberFormat="1" applyFont="1" applyFill="1" applyBorder="1" applyAlignment="1">
      <alignment horizontal="center" vertical="top"/>
    </xf>
    <xf numFmtId="0" fontId="0" fillId="2" borderId="18" xfId="0" applyFill="1" applyBorder="1" applyAlignment="1">
      <alignment horizontal="left" vertical="top"/>
    </xf>
    <xf numFmtId="0" fontId="9"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9" fillId="4" borderId="7" xfId="0" applyFont="1" applyFill="1" applyBorder="1" applyAlignment="1">
      <alignment horizontal="left" vertical="top" wrapText="1"/>
    </xf>
    <xf numFmtId="0" fontId="9" fillId="4" borderId="7" xfId="0" applyFont="1" applyFill="1" applyBorder="1" applyAlignment="1">
      <alignment horizontal="center" vertical="top" wrapText="1"/>
    </xf>
    <xf numFmtId="0" fontId="1" fillId="2" borderId="7" xfId="0" applyFont="1" applyFill="1" applyBorder="1" applyAlignment="1">
      <alignment horizontal="center" vertical="top"/>
    </xf>
    <xf numFmtId="9" fontId="1" fillId="2" borderId="7" xfId="0" applyNumberFormat="1" applyFont="1" applyFill="1" applyBorder="1" applyAlignment="1">
      <alignment horizontal="center" vertical="top"/>
    </xf>
    <xf numFmtId="0" fontId="9" fillId="4" borderId="6" xfId="0" applyFont="1" applyFill="1" applyBorder="1" applyAlignment="1">
      <alignment horizontal="left" vertical="top" wrapText="1"/>
    </xf>
    <xf numFmtId="0" fontId="9" fillId="4" borderId="6" xfId="0" applyFont="1" applyFill="1" applyBorder="1" applyAlignment="1">
      <alignment horizontal="center" vertical="top" wrapText="1"/>
    </xf>
    <xf numFmtId="0" fontId="1" fillId="2" borderId="6" xfId="0" applyFont="1" applyFill="1" applyBorder="1" applyAlignment="1">
      <alignment horizontal="center" vertical="top"/>
    </xf>
    <xf numFmtId="9" fontId="1" fillId="2" borderId="6" xfId="0" applyNumberFormat="1" applyFont="1" applyFill="1" applyBorder="1" applyAlignment="1">
      <alignment horizontal="center" vertical="top"/>
    </xf>
    <xf numFmtId="0" fontId="9" fillId="0" borderId="2" xfId="0" applyFont="1" applyBorder="1" applyAlignment="1">
      <alignment horizontal="center" vertical="center" wrapText="1"/>
    </xf>
    <xf numFmtId="164" fontId="9" fillId="4" borderId="2" xfId="0" applyNumberFormat="1" applyFont="1" applyFill="1" applyBorder="1" applyAlignment="1">
      <alignment horizontal="center" vertical="top" wrapText="1"/>
    </xf>
    <xf numFmtId="0" fontId="9" fillId="4" borderId="2" xfId="0" applyFont="1" applyFill="1" applyBorder="1" applyAlignment="1">
      <alignment horizontal="left" vertical="top" wrapText="1"/>
    </xf>
    <xf numFmtId="0" fontId="0" fillId="0" borderId="2" xfId="0" applyBorder="1" applyAlignment="1">
      <alignment horizontal="center" vertical="top"/>
    </xf>
    <xf numFmtId="0" fontId="1" fillId="2" borderId="2" xfId="0" applyFont="1" applyFill="1" applyBorder="1" applyAlignment="1">
      <alignment horizontal="center" vertical="top" wrapText="1"/>
    </xf>
    <xf numFmtId="0" fontId="14" fillId="2" borderId="11"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15" xfId="0" applyFont="1" applyFill="1" applyBorder="1" applyAlignment="1">
      <alignment horizontal="left" vertical="top" wrapText="1"/>
    </xf>
    <xf numFmtId="9" fontId="2" fillId="2" borderId="7" xfId="0" applyNumberFormat="1" applyFont="1" applyFill="1" applyBorder="1" applyAlignment="1">
      <alignment horizontal="center" vertical="top"/>
    </xf>
    <xf numFmtId="0" fontId="18" fillId="2" borderId="7" xfId="0" applyFont="1" applyFill="1" applyBorder="1" applyAlignment="1">
      <alignment horizontal="center" vertical="top" wrapText="1"/>
    </xf>
    <xf numFmtId="0" fontId="18" fillId="2" borderId="6" xfId="0" applyFont="1" applyFill="1" applyBorder="1" applyAlignment="1">
      <alignment horizontal="center" vertical="top" wrapText="1"/>
    </xf>
    <xf numFmtId="3" fontId="2" fillId="2" borderId="1" xfId="0" applyNumberFormat="1" applyFont="1" applyFill="1" applyBorder="1" applyAlignment="1">
      <alignment horizontal="center" vertical="top"/>
    </xf>
    <xf numFmtId="3" fontId="1" fillId="2" borderId="1" xfId="0" applyNumberFormat="1" applyFont="1" applyFill="1" applyBorder="1" applyAlignment="1">
      <alignment horizontal="center" vertical="top"/>
    </xf>
    <xf numFmtId="9" fontId="13" fillId="3" borderId="2" xfId="0" applyNumberFormat="1" applyFont="1" applyFill="1" applyBorder="1" applyAlignment="1">
      <alignment horizontal="center" vertical="center" wrapText="1"/>
    </xf>
    <xf numFmtId="10" fontId="27" fillId="2" borderId="1" xfId="1"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10" fontId="1" fillId="2" borderId="1" xfId="0" applyNumberFormat="1" applyFont="1" applyFill="1" applyBorder="1" applyAlignment="1">
      <alignment horizontal="center" vertical="top" wrapText="1"/>
    </xf>
    <xf numFmtId="0" fontId="18" fillId="2" borderId="7" xfId="0" applyFont="1" applyFill="1" applyBorder="1" applyAlignment="1">
      <alignment horizontal="center" vertical="top" wrapText="1"/>
    </xf>
    <xf numFmtId="0" fontId="18"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43" fontId="1" fillId="2" borderId="1" xfId="2" applyFont="1" applyFill="1" applyBorder="1" applyAlignment="1">
      <alignment horizontal="center" vertical="top" wrapText="1"/>
    </xf>
    <xf numFmtId="43" fontId="1" fillId="2" borderId="1" xfId="2" applyFont="1" applyFill="1" applyBorder="1" applyAlignment="1">
      <alignment horizontal="left" vertical="center" wrapText="1"/>
    </xf>
    <xf numFmtId="43" fontId="1" fillId="2" borderId="1" xfId="2" applyNumberFormat="1" applyFont="1" applyFill="1" applyBorder="1" applyAlignment="1">
      <alignment horizontal="center" vertical="top" wrapText="1"/>
    </xf>
    <xf numFmtId="43" fontId="2" fillId="2" borderId="1" xfId="2" applyFont="1" applyFill="1" applyBorder="1" applyAlignment="1">
      <alignment horizontal="center" vertical="top" wrapText="1"/>
    </xf>
    <xf numFmtId="1" fontId="2" fillId="2" borderId="1" xfId="0" applyNumberFormat="1" applyFont="1" applyFill="1" applyBorder="1" applyAlignment="1">
      <alignment horizontal="center" vertical="top" wrapText="1"/>
    </xf>
    <xf numFmtId="10" fontId="27" fillId="2" borderId="1" xfId="1" applyNumberFormat="1" applyFont="1" applyFill="1" applyBorder="1" applyAlignment="1">
      <alignment horizontal="center" vertical="top"/>
    </xf>
    <xf numFmtId="164" fontId="9" fillId="4" borderId="2" xfId="0" applyNumberFormat="1" applyFont="1" applyFill="1" applyBorder="1" applyAlignment="1">
      <alignment horizontal="center" vertical="top" wrapText="1"/>
    </xf>
    <xf numFmtId="0" fontId="11" fillId="3" borderId="1" xfId="0" applyFont="1" applyFill="1" applyBorder="1" applyAlignment="1">
      <alignment horizontal="center" vertical="center" wrapText="1"/>
    </xf>
    <xf numFmtId="0" fontId="28" fillId="0" borderId="0" xfId="0" applyFont="1" applyAlignment="1">
      <alignment horizontal="center" vertical="center" wrapText="1"/>
    </xf>
    <xf numFmtId="164" fontId="1" fillId="2" borderId="1" xfId="0" applyNumberFormat="1" applyFont="1" applyFill="1" applyBorder="1" applyAlignment="1">
      <alignment horizontal="center" vertical="top"/>
    </xf>
    <xf numFmtId="164" fontId="1" fillId="2" borderId="7" xfId="0" applyNumberFormat="1" applyFont="1" applyFill="1" applyBorder="1" applyAlignment="1">
      <alignment horizontal="center" vertical="top"/>
    </xf>
    <xf numFmtId="164" fontId="9" fillId="4" borderId="1" xfId="0" applyNumberFormat="1" applyFont="1" applyFill="1" applyBorder="1" applyAlignment="1">
      <alignment horizontal="center" vertical="top" wrapText="1"/>
    </xf>
    <xf numFmtId="164" fontId="1" fillId="2" borderId="2" xfId="0" applyNumberFormat="1" applyFont="1" applyFill="1" applyBorder="1" applyAlignment="1">
      <alignment horizontal="center" vertical="top"/>
    </xf>
    <xf numFmtId="43" fontId="1" fillId="2" borderId="7" xfId="2" applyFont="1" applyFill="1" applyBorder="1" applyAlignment="1">
      <alignment horizontal="center" vertical="top"/>
    </xf>
    <xf numFmtId="0" fontId="0" fillId="3" borderId="2" xfId="0" applyFill="1" applyBorder="1" applyAlignment="1">
      <alignment horizontal="left" vertical="top" wrapText="1"/>
    </xf>
    <xf numFmtId="0" fontId="1" fillId="2" borderId="7" xfId="0" applyFont="1" applyFill="1" applyBorder="1" applyAlignment="1">
      <alignment horizontal="center" vertical="top"/>
    </xf>
    <xf numFmtId="0" fontId="1" fillId="2" borderId="6" xfId="0" applyFont="1" applyFill="1" applyBorder="1" applyAlignment="1">
      <alignment horizontal="center" vertical="top"/>
    </xf>
    <xf numFmtId="0" fontId="9" fillId="4" borderId="7"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6" xfId="0" applyFont="1" applyFill="1" applyBorder="1" applyAlignment="1">
      <alignment horizontal="center" vertical="top" wrapText="1"/>
    </xf>
    <xf numFmtId="0" fontId="9" fillId="4" borderId="7" xfId="0" applyFont="1" applyFill="1" applyBorder="1" applyAlignment="1">
      <alignment horizontal="center" vertical="top" wrapText="1"/>
    </xf>
    <xf numFmtId="164" fontId="1" fillId="2" borderId="7" xfId="0" applyNumberFormat="1" applyFont="1" applyFill="1" applyBorder="1" applyAlignment="1">
      <alignment horizontal="center" vertical="top"/>
    </xf>
    <xf numFmtId="0" fontId="26" fillId="0" borderId="2" xfId="0" applyFont="1" applyBorder="1" applyAlignment="1">
      <alignment horizontal="left" vertical="top" wrapText="1"/>
    </xf>
    <xf numFmtId="0" fontId="26" fillId="0" borderId="7" xfId="0" applyFont="1" applyBorder="1" applyAlignment="1">
      <alignment horizontal="left" vertical="top" wrapText="1"/>
    </xf>
    <xf numFmtId="0" fontId="26" fillId="0" borderId="2" xfId="0" applyFont="1" applyBorder="1" applyAlignment="1">
      <alignment horizontal="center" vertical="top" wrapText="1"/>
    </xf>
    <xf numFmtId="0" fontId="26" fillId="0" borderId="6" xfId="0" applyFont="1" applyBorder="1" applyAlignment="1">
      <alignment horizontal="center" vertical="top" wrapText="1"/>
    </xf>
    <xf numFmtId="0" fontId="29" fillId="0" borderId="2" xfId="0" applyFont="1" applyBorder="1" applyAlignment="1">
      <alignment horizontal="center" vertical="top" wrapText="1"/>
    </xf>
    <xf numFmtId="0" fontId="29" fillId="0" borderId="7" xfId="0" applyFont="1" applyBorder="1" applyAlignment="1">
      <alignment horizontal="center" vertical="top" wrapText="1"/>
    </xf>
    <xf numFmtId="0" fontId="29" fillId="0" borderId="6" xfId="0" applyFont="1" applyBorder="1" applyAlignment="1">
      <alignment horizontal="center" vertical="top" wrapText="1"/>
    </xf>
    <xf numFmtId="0" fontId="0" fillId="0" borderId="2"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10" fontId="27" fillId="2" borderId="2" xfId="1" applyNumberFormat="1" applyFont="1" applyFill="1" applyBorder="1" applyAlignment="1">
      <alignment horizontal="center" vertical="top" wrapText="1"/>
    </xf>
    <xf numFmtId="10" fontId="27" fillId="2" borderId="7" xfId="1" applyNumberFormat="1"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7" xfId="0" applyFont="1" applyFill="1" applyBorder="1" applyAlignment="1">
      <alignment horizontal="center" vertical="top" wrapText="1"/>
    </xf>
    <xf numFmtId="0" fontId="9" fillId="4" borderId="6" xfId="0" applyFont="1" applyFill="1" applyBorder="1" applyAlignment="1">
      <alignment horizontal="center" vertical="top" wrapText="1"/>
    </xf>
    <xf numFmtId="0" fontId="1" fillId="2" borderId="2" xfId="0" applyFont="1" applyFill="1" applyBorder="1" applyAlignment="1">
      <alignment horizontal="center" vertical="top"/>
    </xf>
    <xf numFmtId="0" fontId="1" fillId="2" borderId="7" xfId="0" applyFont="1" applyFill="1" applyBorder="1" applyAlignment="1">
      <alignment horizontal="center" vertical="top"/>
    </xf>
    <xf numFmtId="0" fontId="1" fillId="2" borderId="6" xfId="0" applyFont="1" applyFill="1" applyBorder="1" applyAlignment="1">
      <alignment horizontal="center" vertical="top"/>
    </xf>
    <xf numFmtId="9" fontId="1" fillId="2" borderId="2" xfId="0" applyNumberFormat="1" applyFont="1" applyFill="1" applyBorder="1" applyAlignment="1">
      <alignment horizontal="center" vertical="top"/>
    </xf>
    <xf numFmtId="9" fontId="1" fillId="2" borderId="7" xfId="0" applyNumberFormat="1" applyFont="1" applyFill="1" applyBorder="1" applyAlignment="1">
      <alignment horizontal="center" vertical="top"/>
    </xf>
    <xf numFmtId="9" fontId="1" fillId="2" borderId="6" xfId="0" applyNumberFormat="1" applyFont="1" applyFill="1" applyBorder="1" applyAlignment="1">
      <alignment horizontal="center" vertical="top"/>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5" xfId="0" applyFont="1" applyFill="1" applyBorder="1" applyAlignment="1">
      <alignment horizontal="left" vertical="top" wrapText="1"/>
    </xf>
    <xf numFmtId="9" fontId="27" fillId="2" borderId="2" xfId="1" applyNumberFormat="1" applyFont="1" applyFill="1" applyBorder="1" applyAlignment="1">
      <alignment horizontal="center" vertical="top" wrapText="1"/>
    </xf>
    <xf numFmtId="9" fontId="27" fillId="2" borderId="7" xfId="1" applyNumberFormat="1" applyFont="1" applyFill="1" applyBorder="1" applyAlignment="1">
      <alignment horizontal="center" vertical="top"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8" xfId="0" applyFont="1" applyFill="1" applyBorder="1" applyAlignment="1" applyProtection="1">
      <alignment horizontal="left" vertical="top" wrapText="1" readingOrder="1"/>
      <protection locked="0"/>
    </xf>
    <xf numFmtId="0" fontId="16" fillId="2" borderId="9" xfId="0" applyFont="1" applyFill="1" applyBorder="1" applyAlignment="1" applyProtection="1">
      <alignment horizontal="left" vertical="top" wrapText="1" readingOrder="1"/>
      <protection locked="0"/>
    </xf>
    <xf numFmtId="0" fontId="16" fillId="2" borderId="10" xfId="0" applyFont="1" applyFill="1" applyBorder="1" applyAlignment="1" applyProtection="1">
      <alignment horizontal="left" vertical="top" wrapText="1" readingOrder="1"/>
      <protection locked="0"/>
    </xf>
    <xf numFmtId="0" fontId="16" fillId="2" borderId="13" xfId="0" applyFont="1" applyFill="1" applyBorder="1" applyAlignment="1" applyProtection="1">
      <alignment horizontal="left" vertical="top" wrapText="1" readingOrder="1"/>
      <protection locked="0"/>
    </xf>
    <xf numFmtId="0" fontId="16" fillId="2" borderId="14" xfId="0" applyFont="1" applyFill="1" applyBorder="1" applyAlignment="1" applyProtection="1">
      <alignment horizontal="left" vertical="top" wrapText="1" readingOrder="1"/>
      <protection locked="0"/>
    </xf>
    <xf numFmtId="0" fontId="16" fillId="2" borderId="15" xfId="0" applyFont="1" applyFill="1" applyBorder="1" applyAlignment="1" applyProtection="1">
      <alignment horizontal="left" vertical="top" wrapText="1" readingOrder="1"/>
      <protection locked="0"/>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5" xfId="0" applyFont="1" applyFill="1" applyBorder="1" applyAlignment="1">
      <alignment horizontal="left" vertical="top" wrapText="1"/>
    </xf>
    <xf numFmtId="0" fontId="11" fillId="0" borderId="2" xfId="0" applyFont="1" applyBorder="1" applyAlignment="1">
      <alignment horizontal="center" vertical="top" wrapText="1"/>
    </xf>
    <xf numFmtId="0" fontId="11" fillId="0" borderId="7" xfId="0" applyFont="1" applyBorder="1" applyAlignment="1">
      <alignment horizontal="center" vertical="top" wrapText="1"/>
    </xf>
    <xf numFmtId="0" fontId="11" fillId="0" borderId="6" xfId="0" applyFont="1" applyBorder="1" applyAlignment="1">
      <alignment horizontal="center" vertical="top" wrapText="1"/>
    </xf>
    <xf numFmtId="0" fontId="9" fillId="4" borderId="2"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6" xfId="0" applyFont="1" applyFill="1" applyBorder="1" applyAlignment="1">
      <alignment horizontal="left" vertical="top" wrapText="1"/>
    </xf>
    <xf numFmtId="164" fontId="9" fillId="4" borderId="2" xfId="0" applyNumberFormat="1" applyFont="1" applyFill="1" applyBorder="1" applyAlignment="1">
      <alignment horizontal="center" vertical="top" wrapText="1"/>
    </xf>
    <xf numFmtId="164" fontId="9" fillId="4" borderId="7" xfId="0" applyNumberFormat="1" applyFont="1" applyFill="1" applyBorder="1" applyAlignment="1">
      <alignment horizontal="center" vertical="top" wrapText="1"/>
    </xf>
    <xf numFmtId="164" fontId="9" fillId="4" borderId="6" xfId="0" applyNumberFormat="1" applyFont="1" applyFill="1" applyBorder="1" applyAlignment="1">
      <alignment horizontal="center" vertical="top" wrapText="1"/>
    </xf>
    <xf numFmtId="164" fontId="1" fillId="2" borderId="2" xfId="0" applyNumberFormat="1" applyFont="1" applyFill="1" applyBorder="1" applyAlignment="1">
      <alignment horizontal="center" vertical="top"/>
    </xf>
    <xf numFmtId="164" fontId="1" fillId="2" borderId="7" xfId="0" applyNumberFormat="1" applyFont="1" applyFill="1" applyBorder="1" applyAlignment="1">
      <alignment horizontal="center" vertical="top"/>
    </xf>
    <xf numFmtId="164" fontId="1" fillId="2" borderId="6" xfId="0" applyNumberFormat="1" applyFont="1" applyFill="1" applyBorder="1" applyAlignment="1">
      <alignment horizontal="center" vertical="top"/>
    </xf>
    <xf numFmtId="10" fontId="1" fillId="2" borderId="2" xfId="0" applyNumberFormat="1" applyFont="1" applyFill="1" applyBorder="1" applyAlignment="1">
      <alignment horizontal="center" vertical="top"/>
    </xf>
    <xf numFmtId="10" fontId="1" fillId="2" borderId="7" xfId="0" applyNumberFormat="1" applyFont="1" applyFill="1" applyBorder="1" applyAlignment="1">
      <alignment horizontal="center" vertical="top"/>
    </xf>
    <xf numFmtId="10" fontId="1" fillId="2" borderId="6" xfId="0" applyNumberFormat="1" applyFont="1" applyFill="1" applyBorder="1" applyAlignment="1">
      <alignment horizontal="center" vertical="top"/>
    </xf>
    <xf numFmtId="10" fontId="2" fillId="2" borderId="2" xfId="0" applyNumberFormat="1" applyFont="1" applyFill="1" applyBorder="1" applyAlignment="1">
      <alignment horizontal="center" vertical="top"/>
    </xf>
    <xf numFmtId="10" fontId="2" fillId="2" borderId="6" xfId="0" applyNumberFormat="1" applyFont="1" applyFill="1" applyBorder="1" applyAlignment="1">
      <alignment horizontal="center" vertical="top"/>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22" fillId="0" borderId="2" xfId="0" applyFont="1" applyBorder="1" applyAlignment="1">
      <alignment horizontal="left" vertical="top" wrapText="1" readingOrder="1"/>
    </xf>
    <xf numFmtId="0" fontId="22" fillId="0" borderId="7" xfId="0" applyFont="1" applyBorder="1" applyAlignment="1">
      <alignment horizontal="left" vertical="top" wrapText="1" readingOrder="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12"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15"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22" fillId="0" borderId="2" xfId="0" applyFont="1" applyBorder="1" applyAlignment="1">
      <alignment horizontal="left" vertical="top" wrapText="1"/>
    </xf>
    <xf numFmtId="0" fontId="22" fillId="0" borderId="7" xfId="0" applyFont="1" applyBorder="1" applyAlignment="1">
      <alignment horizontal="left" vertical="top" wrapText="1"/>
    </xf>
    <xf numFmtId="0" fontId="22" fillId="0" borderId="7" xfId="0" applyFont="1" applyBorder="1" applyAlignment="1">
      <alignment horizontal="left" vertical="top"/>
    </xf>
    <xf numFmtId="9" fontId="1" fillId="2" borderId="2" xfId="0" applyNumberFormat="1" applyFont="1" applyFill="1" applyBorder="1" applyAlignment="1">
      <alignment horizontal="center" vertical="top" wrapText="1"/>
    </xf>
    <xf numFmtId="9" fontId="1" fillId="2" borderId="7" xfId="0" applyNumberFormat="1" applyFont="1" applyFill="1" applyBorder="1" applyAlignment="1">
      <alignment horizontal="center" vertical="top" wrapText="1"/>
    </xf>
    <xf numFmtId="9" fontId="1" fillId="2" borderId="6" xfId="0" applyNumberFormat="1" applyFont="1" applyFill="1" applyBorder="1" applyAlignment="1">
      <alignment horizontal="center" vertical="top" wrapText="1"/>
    </xf>
    <xf numFmtId="0" fontId="30" fillId="0" borderId="0" xfId="0" applyFont="1" applyAlignment="1">
      <alignment horizontal="left" vertical="top" wrapText="1"/>
    </xf>
    <xf numFmtId="0" fontId="1" fillId="2" borderId="2" xfId="0" applyFont="1" applyFill="1" applyBorder="1" applyAlignment="1">
      <alignment horizontal="center" vertical="top" wrapText="1"/>
    </xf>
    <xf numFmtId="0" fontId="1" fillId="2" borderId="7" xfId="0" applyFont="1" applyFill="1" applyBorder="1" applyAlignment="1">
      <alignment horizontal="center" vertical="top" wrapText="1"/>
    </xf>
    <xf numFmtId="0" fontId="20" fillId="3" borderId="3"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1" fillId="3" borderId="3" xfId="0" applyFont="1" applyFill="1" applyBorder="1" applyAlignment="1">
      <alignment horizontal="left" vertical="top" wrapText="1"/>
    </xf>
    <xf numFmtId="0" fontId="21" fillId="3" borderId="5" xfId="0" applyFont="1" applyFill="1" applyBorder="1" applyAlignment="1">
      <alignment horizontal="left" vertical="top" wrapText="1"/>
    </xf>
    <xf numFmtId="0" fontId="22" fillId="0" borderId="9" xfId="0" applyFont="1" applyBorder="1" applyAlignment="1">
      <alignment horizontal="left" vertical="top" wrapText="1"/>
    </xf>
    <xf numFmtId="0" fontId="22" fillId="0" borderId="0" xfId="0" applyFont="1" applyAlignment="1">
      <alignment horizontal="left" vertical="top" wrapText="1"/>
    </xf>
    <xf numFmtId="0" fontId="10" fillId="2" borderId="1" xfId="0" applyFont="1" applyFill="1" applyBorder="1" applyAlignment="1">
      <alignment horizontal="left" vertical="center" wrapText="1"/>
    </xf>
    <xf numFmtId="0" fontId="11" fillId="2" borderId="3" xfId="0" applyFont="1" applyFill="1" applyBorder="1" applyAlignment="1">
      <alignment vertical="top" wrapText="1"/>
    </xf>
    <xf numFmtId="0" fontId="11" fillId="2" borderId="4" xfId="0" applyFont="1" applyFill="1" applyBorder="1" applyAlignment="1">
      <alignment vertical="top" wrapText="1"/>
    </xf>
    <xf numFmtId="0" fontId="11" fillId="2" borderId="5" xfId="0" applyFont="1" applyFill="1" applyBorder="1" applyAlignment="1">
      <alignment vertical="top" wrapText="1"/>
    </xf>
    <xf numFmtId="0" fontId="1" fillId="2" borderId="6" xfId="0" applyFont="1" applyFill="1" applyBorder="1" applyAlignment="1">
      <alignment horizontal="center" vertical="top"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2" fillId="2" borderId="2" xfId="0" applyFont="1" applyFill="1" applyBorder="1" applyAlignment="1">
      <alignment horizontal="center" vertical="top" wrapText="1"/>
    </xf>
    <xf numFmtId="0" fontId="2" fillId="2" borderId="6" xfId="0" applyFont="1" applyFill="1" applyBorder="1" applyAlignment="1">
      <alignment horizontal="center" vertical="top" wrapText="1"/>
    </xf>
    <xf numFmtId="10" fontId="1" fillId="2" borderId="2" xfId="0" applyNumberFormat="1" applyFont="1" applyFill="1" applyBorder="1" applyAlignment="1">
      <alignment horizontal="center" vertical="top" wrapText="1"/>
    </xf>
    <xf numFmtId="10" fontId="1" fillId="2" borderId="6" xfId="0" applyNumberFormat="1" applyFont="1" applyFill="1" applyBorder="1" applyAlignment="1">
      <alignment horizontal="center" vertical="top" wrapText="1"/>
    </xf>
    <xf numFmtId="0" fontId="26" fillId="0" borderId="2" xfId="0" applyFont="1" applyBorder="1" applyAlignment="1">
      <alignment horizontal="left" vertical="center" wrapText="1"/>
    </xf>
    <xf numFmtId="0" fontId="26" fillId="0" borderId="6" xfId="0" applyFont="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164" fontId="1" fillId="2" borderId="2" xfId="0" applyNumberFormat="1" applyFont="1" applyFill="1" applyBorder="1" applyAlignment="1">
      <alignment horizontal="center" vertical="top" wrapText="1"/>
    </xf>
    <xf numFmtId="164" fontId="1" fillId="2" borderId="7" xfId="0" applyNumberFormat="1" applyFont="1" applyFill="1" applyBorder="1" applyAlignment="1">
      <alignment horizontal="center" vertical="top" wrapText="1"/>
    </xf>
    <xf numFmtId="164" fontId="1" fillId="2" borderId="6" xfId="0" applyNumberFormat="1" applyFont="1" applyFill="1" applyBorder="1" applyAlignment="1">
      <alignment horizontal="center" vertical="top" wrapText="1"/>
    </xf>
    <xf numFmtId="165" fontId="1" fillId="2" borderId="2" xfId="0" applyNumberFormat="1" applyFont="1" applyFill="1" applyBorder="1" applyAlignment="1">
      <alignment horizontal="center" vertical="top" wrapText="1"/>
    </xf>
    <xf numFmtId="165" fontId="1" fillId="2" borderId="7" xfId="0" applyNumberFormat="1" applyFont="1" applyFill="1" applyBorder="1" applyAlignment="1">
      <alignment horizontal="center" vertical="top" wrapText="1"/>
    </xf>
    <xf numFmtId="165" fontId="1" fillId="2" borderId="6" xfId="0" applyNumberFormat="1" applyFont="1" applyFill="1" applyBorder="1" applyAlignment="1">
      <alignment horizontal="center" vertical="top"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22" fillId="3" borderId="2" xfId="0" applyFont="1" applyFill="1" applyBorder="1" applyAlignment="1">
      <alignment horizontal="left" vertical="top" wrapText="1"/>
    </xf>
    <xf numFmtId="0" fontId="22" fillId="3" borderId="7"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5" xfId="0" applyFont="1" applyFill="1" applyBorder="1" applyAlignment="1">
      <alignment horizontal="left" vertical="top" wrapText="1"/>
    </xf>
    <xf numFmtId="164" fontId="2" fillId="4" borderId="2" xfId="0" applyNumberFormat="1" applyFont="1" applyFill="1" applyBorder="1" applyAlignment="1">
      <alignment horizontal="center" vertical="top" wrapText="1"/>
    </xf>
    <xf numFmtId="164" fontId="2" fillId="4" borderId="7" xfId="0" applyNumberFormat="1" applyFont="1" applyFill="1" applyBorder="1" applyAlignment="1">
      <alignment horizontal="center" vertical="top" wrapText="1"/>
    </xf>
    <xf numFmtId="164" fontId="2" fillId="4" borderId="6" xfId="0" applyNumberFormat="1" applyFont="1" applyFill="1" applyBorder="1" applyAlignment="1">
      <alignment horizontal="center" vertical="top" wrapText="1"/>
    </xf>
    <xf numFmtId="0" fontId="15" fillId="2" borderId="1" xfId="0" applyFont="1" applyFill="1" applyBorder="1" applyAlignment="1">
      <alignment horizontal="left" vertical="center" wrapText="1"/>
    </xf>
    <xf numFmtId="0" fontId="10" fillId="2" borderId="1" xfId="0" applyFont="1" applyFill="1" applyBorder="1" applyAlignment="1">
      <alignment horizontal="left" vertical="top" wrapText="1"/>
    </xf>
    <xf numFmtId="0" fontId="24" fillId="3" borderId="1" xfId="0" applyFont="1" applyFill="1" applyBorder="1" applyAlignment="1">
      <alignment horizontal="left" vertical="top" wrapText="1"/>
    </xf>
    <xf numFmtId="0" fontId="23" fillId="3" borderId="1" xfId="0" applyFont="1" applyFill="1" applyBorder="1" applyAlignment="1">
      <alignment horizontal="left" vertical="top"/>
    </xf>
    <xf numFmtId="10" fontId="1" fillId="2" borderId="7" xfId="0" applyNumberFormat="1" applyFont="1" applyFill="1" applyBorder="1" applyAlignment="1">
      <alignment horizontal="center" vertical="top" wrapText="1"/>
    </xf>
    <xf numFmtId="0" fontId="23" fillId="3" borderId="1" xfId="0" applyFont="1" applyFill="1" applyBorder="1" applyAlignment="1">
      <alignment horizontal="left" vertical="top" wrapText="1"/>
    </xf>
    <xf numFmtId="0" fontId="19" fillId="0" borderId="0" xfId="0" applyFont="1" applyAlignment="1">
      <alignment horizontal="left" vertical="top" wrapText="1"/>
    </xf>
    <xf numFmtId="0" fontId="12" fillId="4" borderId="2"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6" xfId="0" applyFont="1" applyFill="1" applyBorder="1" applyAlignment="1">
      <alignment horizontal="left" vertical="top"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15" xfId="0" applyFont="1" applyFill="1" applyBorder="1" applyAlignment="1">
      <alignment horizontal="left" vertical="top" wrapText="1"/>
    </xf>
    <xf numFmtId="0" fontId="18" fillId="2" borderId="2" xfId="0" applyFont="1" applyFill="1" applyBorder="1" applyAlignment="1">
      <alignment horizontal="center" vertical="top" wrapText="1"/>
    </xf>
    <xf numFmtId="0" fontId="18" fillId="2" borderId="7" xfId="0" applyFont="1" applyFill="1" applyBorder="1" applyAlignment="1">
      <alignment horizontal="center" vertical="top" wrapText="1"/>
    </xf>
    <xf numFmtId="0" fontId="18" fillId="2" borderId="6" xfId="0" applyFont="1" applyFill="1" applyBorder="1" applyAlignment="1">
      <alignment horizontal="center" vertical="top" wrapText="1"/>
    </xf>
    <xf numFmtId="0" fontId="5" fillId="0" borderId="0" xfId="0" applyFont="1" applyAlignment="1">
      <alignment horizontal="center" vertical="center" wrapText="1"/>
    </xf>
    <xf numFmtId="0" fontId="3" fillId="4" borderId="1"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0" fillId="0" borderId="1" xfId="0" applyBorder="1" applyAlignment="1">
      <alignment horizontal="left" vertical="top"/>
    </xf>
    <xf numFmtId="4" fontId="9" fillId="4" borderId="2" xfId="0" applyNumberFormat="1" applyFont="1" applyFill="1" applyBorder="1" applyAlignment="1">
      <alignment horizontal="center" vertical="top" wrapText="1"/>
    </xf>
    <xf numFmtId="4" fontId="9" fillId="4" borderId="7" xfId="0" applyNumberFormat="1" applyFont="1" applyFill="1" applyBorder="1" applyAlignment="1">
      <alignment horizontal="center" vertical="top" wrapText="1"/>
    </xf>
    <xf numFmtId="4" fontId="9" fillId="4" borderId="6" xfId="0" applyNumberFormat="1" applyFont="1" applyFill="1" applyBorder="1" applyAlignment="1">
      <alignment horizontal="center" vertical="top" wrapText="1"/>
    </xf>
    <xf numFmtId="43" fontId="1" fillId="2" borderId="2" xfId="2" applyFont="1" applyFill="1" applyBorder="1" applyAlignment="1">
      <alignment horizontal="center" vertical="top" wrapText="1"/>
    </xf>
    <xf numFmtId="43" fontId="1" fillId="2" borderId="7" xfId="2" applyFont="1" applyFill="1" applyBorder="1" applyAlignment="1">
      <alignment horizontal="center" vertical="top" wrapText="1"/>
    </xf>
    <xf numFmtId="43" fontId="1" fillId="2" borderId="6" xfId="2" applyFont="1" applyFill="1" applyBorder="1" applyAlignment="1">
      <alignment horizontal="center" vertical="top" wrapText="1"/>
    </xf>
    <xf numFmtId="2" fontId="9" fillId="4" borderId="2" xfId="0" applyNumberFormat="1" applyFont="1" applyFill="1" applyBorder="1" applyAlignment="1">
      <alignment horizontal="center" vertical="top" wrapText="1"/>
    </xf>
    <xf numFmtId="2" fontId="9" fillId="4" borderId="7" xfId="0" applyNumberFormat="1" applyFont="1" applyFill="1" applyBorder="1" applyAlignment="1">
      <alignment horizontal="center" vertical="top" wrapText="1"/>
    </xf>
    <xf numFmtId="2" fontId="9" fillId="4" borderId="6" xfId="0" applyNumberFormat="1" applyFont="1" applyFill="1" applyBorder="1" applyAlignment="1">
      <alignment horizontal="center" vertical="top" wrapText="1"/>
    </xf>
    <xf numFmtId="2" fontId="1" fillId="2" borderId="2" xfId="0" applyNumberFormat="1" applyFont="1" applyFill="1" applyBorder="1" applyAlignment="1">
      <alignment horizontal="center" vertical="top" wrapText="1"/>
    </xf>
    <xf numFmtId="2" fontId="1" fillId="2" borderId="7" xfId="0" applyNumberFormat="1" applyFont="1" applyFill="1" applyBorder="1" applyAlignment="1">
      <alignment horizontal="center" vertical="top" wrapText="1"/>
    </xf>
    <xf numFmtId="2" fontId="1" fillId="2" borderId="6" xfId="0" applyNumberFormat="1" applyFont="1" applyFill="1" applyBorder="1" applyAlignment="1">
      <alignment horizontal="center" vertical="top" wrapText="1"/>
    </xf>
    <xf numFmtId="0" fontId="11" fillId="3" borderId="2" xfId="0" applyFont="1" applyFill="1" applyBorder="1" applyAlignment="1">
      <alignment horizontal="center" vertical="top" wrapText="1"/>
    </xf>
    <xf numFmtId="0" fontId="11" fillId="3" borderId="7" xfId="0" applyFont="1" applyFill="1" applyBorder="1" applyAlignment="1">
      <alignment horizontal="center" vertical="top" wrapText="1"/>
    </xf>
    <xf numFmtId="0" fontId="11" fillId="3" borderId="6" xfId="0" applyFont="1" applyFill="1" applyBorder="1" applyAlignment="1">
      <alignment horizontal="center" vertical="top" wrapText="1"/>
    </xf>
    <xf numFmtId="0" fontId="15" fillId="2" borderId="1"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24" fillId="0" borderId="9" xfId="0" applyFont="1" applyBorder="1" applyAlignment="1">
      <alignment horizontal="left" vertical="top" wrapText="1"/>
    </xf>
    <xf numFmtId="0" fontId="24" fillId="0" borderId="7" xfId="0" applyFont="1" applyBorder="1" applyAlignment="1">
      <alignment horizontal="left" vertical="top" wrapText="1"/>
    </xf>
    <xf numFmtId="0" fontId="0" fillId="3" borderId="19" xfId="0" applyFill="1" applyBorder="1"/>
    <xf numFmtId="0" fontId="0" fillId="3" borderId="19" xfId="0" applyFill="1" applyBorder="1" applyAlignment="1">
      <alignment vertical="top"/>
    </xf>
    <xf numFmtId="0" fontId="1" fillId="3" borderId="19" xfId="0" applyFont="1" applyFill="1" applyBorder="1" applyAlignment="1">
      <alignment horizontal="center" vertical="top"/>
    </xf>
    <xf numFmtId="0" fontId="22" fillId="0" borderId="6" xfId="0" applyFont="1" applyBorder="1" applyAlignment="1">
      <alignment horizontal="left" vertical="top" wrapText="1" readingOrder="1"/>
    </xf>
    <xf numFmtId="0" fontId="0" fillId="3" borderId="20" xfId="0" applyFill="1" applyBorder="1" applyAlignment="1">
      <alignment vertical="top"/>
    </xf>
    <xf numFmtId="0" fontId="0" fillId="3" borderId="21" xfId="0" applyFill="1" applyBorder="1"/>
    <xf numFmtId="0" fontId="0" fillId="3" borderId="0" xfId="0" applyFill="1" applyBorder="1"/>
  </cellXfs>
  <cellStyles count="3">
    <cellStyle name="Įprastas" xfId="0" builtinId="0"/>
    <cellStyle name="Kablelis" xfId="2" builtinId="3"/>
    <cellStyle name="Procentai" xfId="1" builtinId="5"/>
  </cellStyles>
  <dxfs count="0"/>
  <tableStyles count="0" defaultTableStyle="TableStyleMedium2" defaultPivotStyle="PivotStyleLight16"/>
  <colors>
    <mruColors>
      <color rgb="FF9933FF"/>
      <color rgb="FF99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3"/>
  <sheetViews>
    <sheetView tabSelected="1" topLeftCell="A151" zoomScale="98" zoomScaleNormal="98" workbookViewId="0">
      <selection activeCell="A160" sqref="A160"/>
    </sheetView>
  </sheetViews>
  <sheetFormatPr defaultColWidth="9.140625" defaultRowHeight="15" x14ac:dyDescent="0.25"/>
  <cols>
    <col min="1" max="1" width="55.5703125" customWidth="1"/>
    <col min="2" max="2" width="49.85546875" style="20" customWidth="1"/>
    <col min="3" max="3" width="12.140625" style="11" customWidth="1"/>
    <col min="4" max="4" width="12.42578125" style="12" customWidth="1"/>
    <col min="5" max="5" width="11.140625" style="13" customWidth="1"/>
    <col min="6" max="6" width="16.7109375" style="14" customWidth="1"/>
    <col min="7" max="7" width="14.28515625" style="14" customWidth="1"/>
    <col min="8" max="8" width="16.5703125" style="14" customWidth="1"/>
    <col min="9" max="9" width="12.28515625" style="12" customWidth="1"/>
    <col min="10" max="10" width="35.42578125" style="6" customWidth="1"/>
    <col min="11" max="11" width="14.140625" customWidth="1"/>
    <col min="12" max="12" width="22.42578125" customWidth="1"/>
  </cols>
  <sheetData>
    <row r="1" spans="1:10" ht="79.349999999999994" customHeight="1" x14ac:dyDescent="0.25">
      <c r="B1" s="18"/>
      <c r="C1" s="8"/>
      <c r="D1" s="8"/>
      <c r="E1" s="9"/>
      <c r="F1" s="6"/>
      <c r="G1" s="6"/>
      <c r="H1" s="6"/>
      <c r="I1" s="251"/>
      <c r="J1" s="251"/>
    </row>
    <row r="2" spans="1:10" ht="99.95" customHeight="1" x14ac:dyDescent="0.25">
      <c r="B2" s="18"/>
      <c r="C2" s="8"/>
      <c r="D2" s="8"/>
      <c r="E2" s="9"/>
      <c r="F2" s="6"/>
      <c r="G2" s="6"/>
      <c r="H2" s="6"/>
      <c r="I2" s="202" t="s">
        <v>191</v>
      </c>
      <c r="J2" s="202"/>
    </row>
    <row r="3" spans="1:10" ht="128.44999999999999" customHeight="1" x14ac:dyDescent="0.25">
      <c r="A3" s="273" t="s">
        <v>101</v>
      </c>
      <c r="B3" s="273"/>
      <c r="C3" s="273"/>
      <c r="D3" s="273"/>
      <c r="E3" s="273"/>
      <c r="F3" s="273"/>
      <c r="G3" s="273"/>
      <c r="H3" s="273"/>
      <c r="I3" s="273"/>
      <c r="J3" s="273"/>
    </row>
    <row r="4" spans="1:10" ht="26.25" customHeight="1" x14ac:dyDescent="0.25">
      <c r="A4" s="4"/>
      <c r="B4" s="19"/>
      <c r="C4" s="10"/>
      <c r="D4" s="10"/>
      <c r="E4" s="10"/>
      <c r="F4" s="7"/>
      <c r="G4" s="7"/>
      <c r="H4" s="7"/>
      <c r="I4" s="10"/>
      <c r="J4" s="7"/>
    </row>
    <row r="5" spans="1:10" ht="46.5" customHeight="1" x14ac:dyDescent="0.25">
      <c r="A5" s="274" t="s">
        <v>4</v>
      </c>
      <c r="B5" s="274"/>
      <c r="C5" s="274"/>
      <c r="D5" s="274"/>
      <c r="E5" s="258" t="s">
        <v>6</v>
      </c>
      <c r="F5" s="260"/>
      <c r="G5" s="1" t="s">
        <v>3</v>
      </c>
      <c r="H5" s="1" t="s">
        <v>0</v>
      </c>
      <c r="I5" s="5" t="s">
        <v>2</v>
      </c>
      <c r="J5" s="2" t="s">
        <v>1</v>
      </c>
    </row>
    <row r="6" spans="1:10" ht="99.95" customHeight="1" x14ac:dyDescent="0.25">
      <c r="A6" s="205" t="s">
        <v>169</v>
      </c>
      <c r="B6" s="206"/>
      <c r="C6" s="206"/>
      <c r="D6" s="207"/>
      <c r="E6" s="208" t="s">
        <v>9</v>
      </c>
      <c r="F6" s="209"/>
      <c r="G6" s="76">
        <v>10</v>
      </c>
      <c r="H6" s="97">
        <v>29</v>
      </c>
      <c r="I6" s="92">
        <v>1.9</v>
      </c>
      <c r="J6" s="106" t="s">
        <v>183</v>
      </c>
    </row>
    <row r="7" spans="1:10" s="15" customFormat="1" ht="99.95" customHeight="1" x14ac:dyDescent="0.25">
      <c r="A7" s="275" t="s">
        <v>170</v>
      </c>
      <c r="B7" s="276"/>
      <c r="C7" s="276"/>
      <c r="D7" s="277"/>
      <c r="E7" s="275" t="s">
        <v>79</v>
      </c>
      <c r="F7" s="277"/>
      <c r="G7" s="66">
        <v>1</v>
      </c>
      <c r="H7" s="98">
        <v>3</v>
      </c>
      <c r="I7" s="36">
        <v>2</v>
      </c>
      <c r="J7" s="107" t="s">
        <v>184</v>
      </c>
    </row>
    <row r="8" spans="1:10" ht="26.25" customHeight="1" x14ac:dyDescent="0.25">
      <c r="A8" s="4"/>
      <c r="B8" s="19"/>
      <c r="C8" s="10"/>
      <c r="D8" s="10"/>
      <c r="E8" s="10"/>
      <c r="F8" s="7"/>
      <c r="G8" s="7"/>
      <c r="H8" s="7"/>
      <c r="I8" s="10"/>
      <c r="J8" s="7"/>
    </row>
    <row r="9" spans="1:10" ht="51.75" customHeight="1" x14ac:dyDescent="0.25">
      <c r="A9" s="16" t="s">
        <v>8</v>
      </c>
      <c r="B9" s="1" t="s">
        <v>7</v>
      </c>
      <c r="C9" s="3" t="s">
        <v>3</v>
      </c>
      <c r="D9" s="3" t="s">
        <v>0</v>
      </c>
      <c r="E9" s="5" t="s">
        <v>2</v>
      </c>
      <c r="F9" s="258" t="s">
        <v>5</v>
      </c>
      <c r="G9" s="259"/>
      <c r="H9" s="260"/>
      <c r="I9" s="3" t="s">
        <v>0</v>
      </c>
      <c r="J9" s="2" t="s">
        <v>1</v>
      </c>
    </row>
    <row r="10" spans="1:10" ht="23.25" customHeight="1" x14ac:dyDescent="0.25">
      <c r="A10" s="159" t="s">
        <v>10</v>
      </c>
      <c r="B10" s="160"/>
      <c r="C10" s="160"/>
      <c r="D10" s="160"/>
      <c r="E10" s="160"/>
      <c r="F10" s="160"/>
      <c r="G10" s="160"/>
      <c r="H10" s="160"/>
      <c r="I10" s="160"/>
      <c r="J10" s="161"/>
    </row>
    <row r="11" spans="1:10" ht="20.100000000000001" customHeight="1" x14ac:dyDescent="0.25">
      <c r="A11" s="237" t="s">
        <v>168</v>
      </c>
      <c r="B11" s="165" t="s">
        <v>11</v>
      </c>
      <c r="C11" s="133">
        <v>95.6</v>
      </c>
      <c r="D11" s="203">
        <v>96.3</v>
      </c>
      <c r="E11" s="222">
        <v>7.3000000000000001E-3</v>
      </c>
      <c r="F11" s="179" t="s">
        <v>32</v>
      </c>
      <c r="G11" s="180"/>
      <c r="H11" s="181"/>
      <c r="I11" s="35" t="s">
        <v>180</v>
      </c>
      <c r="J11" s="278"/>
    </row>
    <row r="12" spans="1:10" ht="20.100000000000001" customHeight="1" x14ac:dyDescent="0.25">
      <c r="A12" s="238"/>
      <c r="B12" s="167"/>
      <c r="C12" s="135"/>
      <c r="D12" s="216"/>
      <c r="E12" s="223"/>
      <c r="F12" s="255" t="s">
        <v>33</v>
      </c>
      <c r="G12" s="256"/>
      <c r="H12" s="257"/>
      <c r="I12" s="35">
        <v>2</v>
      </c>
      <c r="J12" s="278"/>
    </row>
    <row r="13" spans="1:10" ht="35.1" customHeight="1" x14ac:dyDescent="0.25">
      <c r="A13" s="238"/>
      <c r="B13" s="165" t="s">
        <v>12</v>
      </c>
      <c r="C13" s="133">
        <v>54.4</v>
      </c>
      <c r="D13" s="203">
        <v>53.82</v>
      </c>
      <c r="E13" s="222">
        <v>-1.0661764705882322E-2</v>
      </c>
      <c r="F13" s="179" t="s">
        <v>148</v>
      </c>
      <c r="G13" s="180"/>
      <c r="H13" s="181"/>
      <c r="I13" s="35">
        <v>1</v>
      </c>
      <c r="J13" s="128"/>
    </row>
    <row r="14" spans="1:10" ht="20.100000000000001" customHeight="1" x14ac:dyDescent="0.25">
      <c r="A14" s="238"/>
      <c r="B14" s="167"/>
      <c r="C14" s="135"/>
      <c r="D14" s="216"/>
      <c r="E14" s="223"/>
      <c r="F14" s="179" t="s">
        <v>34</v>
      </c>
      <c r="G14" s="180"/>
      <c r="H14" s="181"/>
      <c r="I14" s="35">
        <v>24.75</v>
      </c>
      <c r="J14" s="129"/>
    </row>
    <row r="15" spans="1:10" ht="20.100000000000001" customHeight="1" x14ac:dyDescent="0.25">
      <c r="A15" s="238"/>
      <c r="B15" s="165" t="s">
        <v>13</v>
      </c>
      <c r="C15" s="133">
        <v>7</v>
      </c>
      <c r="D15" s="203">
        <v>9</v>
      </c>
      <c r="E15" s="222">
        <v>0.2857142857142857</v>
      </c>
      <c r="F15" s="255" t="s">
        <v>149</v>
      </c>
      <c r="G15" s="256"/>
      <c r="H15" s="257"/>
      <c r="I15" s="35">
        <v>4</v>
      </c>
      <c r="J15" s="162" t="s">
        <v>185</v>
      </c>
    </row>
    <row r="16" spans="1:10" ht="35.1" customHeight="1" x14ac:dyDescent="0.25">
      <c r="A16" s="238"/>
      <c r="B16" s="166"/>
      <c r="C16" s="134"/>
      <c r="D16" s="204"/>
      <c r="E16" s="249"/>
      <c r="F16" s="179" t="s">
        <v>150</v>
      </c>
      <c r="G16" s="180"/>
      <c r="H16" s="181"/>
      <c r="I16" s="35">
        <v>1</v>
      </c>
      <c r="J16" s="163"/>
    </row>
    <row r="17" spans="1:10" ht="35.1" customHeight="1" x14ac:dyDescent="0.25">
      <c r="A17" s="238"/>
      <c r="B17" s="166"/>
      <c r="C17" s="134"/>
      <c r="D17" s="30"/>
      <c r="E17" s="249"/>
      <c r="F17" s="179" t="s">
        <v>151</v>
      </c>
      <c r="G17" s="180"/>
      <c r="H17" s="181"/>
      <c r="I17" s="35">
        <v>1</v>
      </c>
      <c r="J17" s="163"/>
    </row>
    <row r="18" spans="1:10" ht="35.1" customHeight="1" x14ac:dyDescent="0.25">
      <c r="A18" s="238"/>
      <c r="B18" s="166"/>
      <c r="C18" s="134"/>
      <c r="D18" s="30"/>
      <c r="E18" s="249"/>
      <c r="F18" s="179" t="s">
        <v>152</v>
      </c>
      <c r="G18" s="180"/>
      <c r="H18" s="181"/>
      <c r="I18" s="35">
        <v>1</v>
      </c>
      <c r="J18" s="163"/>
    </row>
    <row r="19" spans="1:10" ht="20.100000000000001" customHeight="1" x14ac:dyDescent="0.25">
      <c r="A19" s="238"/>
      <c r="B19" s="167"/>
      <c r="C19" s="135"/>
      <c r="D19" s="31"/>
      <c r="E19" s="223"/>
      <c r="F19" s="179" t="s">
        <v>153</v>
      </c>
      <c r="G19" s="180"/>
      <c r="H19" s="181"/>
      <c r="I19" s="35">
        <v>2</v>
      </c>
      <c r="J19" s="164"/>
    </row>
    <row r="20" spans="1:10" ht="45" customHeight="1" x14ac:dyDescent="0.25">
      <c r="A20" s="238"/>
      <c r="B20" s="78" t="s">
        <v>80</v>
      </c>
      <c r="C20" s="39">
        <v>0.15</v>
      </c>
      <c r="D20" s="80">
        <v>0.16</v>
      </c>
      <c r="E20" s="104">
        <f t="shared" ref="E20" si="0">IF(D20&gt;0,(IFERROR((D20-C20)/C20,1)),IF(C20&gt;0,-1,""))</f>
        <v>6.6666666666666735E-2</v>
      </c>
      <c r="F20" s="226" t="s">
        <v>154</v>
      </c>
      <c r="G20" s="227"/>
      <c r="H20" s="228"/>
      <c r="I20" s="35">
        <v>0.16</v>
      </c>
      <c r="J20" s="79"/>
    </row>
    <row r="21" spans="1:10" ht="45.75" customHeight="1" x14ac:dyDescent="0.25">
      <c r="A21" s="238"/>
      <c r="B21" s="27" t="s">
        <v>14</v>
      </c>
      <c r="C21" s="242">
        <v>12</v>
      </c>
      <c r="D21" s="203">
        <v>7.4</v>
      </c>
      <c r="E21" s="222">
        <v>-0.3833333333333333</v>
      </c>
      <c r="F21" s="226" t="s">
        <v>155</v>
      </c>
      <c r="G21" s="227"/>
      <c r="H21" s="228"/>
      <c r="I21" s="35">
        <v>4</v>
      </c>
      <c r="J21" s="162" t="s">
        <v>186</v>
      </c>
    </row>
    <row r="22" spans="1:10" ht="20.100000000000001" customHeight="1" x14ac:dyDescent="0.25">
      <c r="A22" s="238"/>
      <c r="B22" s="28"/>
      <c r="C22" s="243"/>
      <c r="D22" s="204"/>
      <c r="E22" s="249"/>
      <c r="F22" s="226" t="s">
        <v>156</v>
      </c>
      <c r="G22" s="227"/>
      <c r="H22" s="228"/>
      <c r="I22" s="67">
        <v>5</v>
      </c>
      <c r="J22" s="163"/>
    </row>
    <row r="23" spans="1:10" ht="24.95" customHeight="1" x14ac:dyDescent="0.25">
      <c r="A23" s="238"/>
      <c r="B23" s="28"/>
      <c r="C23" s="243"/>
      <c r="D23" s="204"/>
      <c r="E23" s="249"/>
      <c r="F23" s="261" t="s">
        <v>157</v>
      </c>
      <c r="G23" s="262"/>
      <c r="H23" s="263"/>
      <c r="I23" s="270">
        <v>54</v>
      </c>
      <c r="J23" s="163"/>
    </row>
    <row r="24" spans="1:10" ht="49.5" customHeight="1" x14ac:dyDescent="0.25">
      <c r="A24" s="238"/>
      <c r="B24" s="28"/>
      <c r="C24" s="243"/>
      <c r="D24" s="204"/>
      <c r="E24" s="249"/>
      <c r="F24" s="264"/>
      <c r="G24" s="265"/>
      <c r="H24" s="266"/>
      <c r="I24" s="271"/>
      <c r="J24" s="163"/>
    </row>
    <row r="25" spans="1:10" ht="15" hidden="1" customHeight="1" x14ac:dyDescent="0.25">
      <c r="A25" s="238"/>
      <c r="B25" s="28"/>
      <c r="C25" s="243"/>
      <c r="D25" s="204"/>
      <c r="E25" s="249"/>
      <c r="F25" s="264"/>
      <c r="G25" s="265"/>
      <c r="H25" s="266"/>
      <c r="I25" s="271"/>
      <c r="J25" s="163"/>
    </row>
    <row r="26" spans="1:10" ht="12" customHeight="1" x14ac:dyDescent="0.25">
      <c r="A26" s="238"/>
      <c r="B26" s="29"/>
      <c r="C26" s="244"/>
      <c r="D26" s="216"/>
      <c r="E26" s="223"/>
      <c r="F26" s="267"/>
      <c r="G26" s="268"/>
      <c r="H26" s="269"/>
      <c r="I26" s="272"/>
      <c r="J26" s="164"/>
    </row>
    <row r="27" spans="1:10" ht="20.100000000000001" customHeight="1" x14ac:dyDescent="0.25">
      <c r="A27" s="247" t="s">
        <v>178</v>
      </c>
      <c r="B27" s="252" t="s">
        <v>16</v>
      </c>
      <c r="C27" s="242">
        <v>86</v>
      </c>
      <c r="D27" s="229">
        <v>93</v>
      </c>
      <c r="E27" s="222">
        <v>8.1395348837209308E-2</v>
      </c>
      <c r="F27" s="226" t="s">
        <v>158</v>
      </c>
      <c r="G27" s="227"/>
      <c r="H27" s="228"/>
      <c r="I27" s="35">
        <v>50</v>
      </c>
      <c r="J27" s="128"/>
    </row>
    <row r="28" spans="1:10" ht="35.1" customHeight="1" x14ac:dyDescent="0.25">
      <c r="A28" s="250"/>
      <c r="B28" s="253"/>
      <c r="C28" s="243"/>
      <c r="D28" s="230"/>
      <c r="E28" s="249"/>
      <c r="F28" s="226" t="s">
        <v>78</v>
      </c>
      <c r="G28" s="227"/>
      <c r="H28" s="228"/>
      <c r="I28" s="35">
        <v>50</v>
      </c>
      <c r="J28" s="130"/>
    </row>
    <row r="29" spans="1:10" ht="35.1" customHeight="1" x14ac:dyDescent="0.25">
      <c r="A29" s="250"/>
      <c r="B29" s="253"/>
      <c r="C29" s="243"/>
      <c r="D29" s="230"/>
      <c r="E29" s="249"/>
      <c r="F29" s="226" t="s">
        <v>159</v>
      </c>
      <c r="G29" s="227"/>
      <c r="H29" s="228"/>
      <c r="I29" s="35">
        <v>0</v>
      </c>
      <c r="J29" s="130"/>
    </row>
    <row r="30" spans="1:10" ht="35.1" customHeight="1" x14ac:dyDescent="0.25">
      <c r="A30" s="250"/>
      <c r="B30" s="253"/>
      <c r="C30" s="243"/>
      <c r="D30" s="230"/>
      <c r="E30" s="249"/>
      <c r="F30" s="239" t="s">
        <v>35</v>
      </c>
      <c r="G30" s="240"/>
      <c r="H30" s="241"/>
      <c r="I30" s="35">
        <v>6</v>
      </c>
      <c r="J30" s="130"/>
    </row>
    <row r="31" spans="1:10" ht="30" customHeight="1" x14ac:dyDescent="0.25">
      <c r="A31" s="250"/>
      <c r="B31" s="253"/>
      <c r="C31" s="243"/>
      <c r="D31" s="230"/>
      <c r="E31" s="249"/>
      <c r="F31" s="261" t="s">
        <v>160</v>
      </c>
      <c r="G31" s="262"/>
      <c r="H31" s="263"/>
      <c r="I31" s="96">
        <v>37.9</v>
      </c>
      <c r="J31" s="130"/>
    </row>
    <row r="32" spans="1:10" ht="23.1" customHeight="1" x14ac:dyDescent="0.25">
      <c r="A32" s="250"/>
      <c r="B32" s="253"/>
      <c r="C32" s="243"/>
      <c r="D32" s="230"/>
      <c r="E32" s="249"/>
      <c r="F32" s="81"/>
      <c r="G32" s="82"/>
      <c r="H32" s="83"/>
      <c r="I32" s="88"/>
      <c r="J32" s="130"/>
    </row>
    <row r="33" spans="1:10" ht="23.1" customHeight="1" x14ac:dyDescent="0.25">
      <c r="A33" s="250"/>
      <c r="B33" s="253"/>
      <c r="C33" s="243"/>
      <c r="D33" s="230"/>
      <c r="E33" s="249"/>
      <c r="F33" s="81"/>
      <c r="G33" s="82"/>
      <c r="H33" s="83"/>
      <c r="I33" s="88"/>
      <c r="J33" s="130"/>
    </row>
    <row r="34" spans="1:10" ht="123" customHeight="1" x14ac:dyDescent="0.25">
      <c r="A34" s="250"/>
      <c r="B34" s="254"/>
      <c r="C34" s="244"/>
      <c r="D34" s="231"/>
      <c r="E34" s="223"/>
      <c r="F34" s="84"/>
      <c r="G34" s="85"/>
      <c r="H34" s="86"/>
      <c r="I34" s="89"/>
      <c r="J34" s="129"/>
    </row>
    <row r="35" spans="1:10" ht="23.45" customHeight="1" x14ac:dyDescent="0.25">
      <c r="A35" s="159" t="s">
        <v>17</v>
      </c>
      <c r="B35" s="160"/>
      <c r="C35" s="160"/>
      <c r="D35" s="160"/>
      <c r="E35" s="160"/>
      <c r="F35" s="160"/>
      <c r="G35" s="160"/>
      <c r="H35" s="160"/>
      <c r="I35" s="160"/>
      <c r="J35" s="161"/>
    </row>
    <row r="36" spans="1:10" ht="20.100000000000001" customHeight="1" x14ac:dyDescent="0.25">
      <c r="A36" s="247" t="s">
        <v>171</v>
      </c>
      <c r="B36" s="165" t="s">
        <v>15</v>
      </c>
      <c r="C36" s="133">
        <v>7.77</v>
      </c>
      <c r="D36" s="203">
        <v>7.34</v>
      </c>
      <c r="E36" s="222">
        <v>-5.5300000000000002E-2</v>
      </c>
      <c r="F36" s="179" t="s">
        <v>36</v>
      </c>
      <c r="G36" s="180"/>
      <c r="H36" s="181"/>
      <c r="I36" s="94">
        <v>1208605.46</v>
      </c>
      <c r="J36" s="162" t="s">
        <v>182</v>
      </c>
    </row>
    <row r="37" spans="1:10" ht="20.100000000000001" customHeight="1" x14ac:dyDescent="0.25">
      <c r="A37" s="248"/>
      <c r="B37" s="166"/>
      <c r="C37" s="134"/>
      <c r="D37" s="204"/>
      <c r="E37" s="249"/>
      <c r="F37" s="245" t="s">
        <v>161</v>
      </c>
      <c r="G37" s="245"/>
      <c r="H37" s="245"/>
      <c r="I37" s="100">
        <v>680018.23</v>
      </c>
      <c r="J37" s="163"/>
    </row>
    <row r="38" spans="1:10" ht="20.100000000000001" customHeight="1" x14ac:dyDescent="0.25">
      <c r="A38" s="248"/>
      <c r="B38" s="166"/>
      <c r="C38" s="134"/>
      <c r="D38" s="204"/>
      <c r="E38" s="249"/>
      <c r="F38" s="295" t="s">
        <v>162</v>
      </c>
      <c r="G38" s="296"/>
      <c r="H38" s="297"/>
      <c r="I38" s="99">
        <v>1120448.23</v>
      </c>
      <c r="J38" s="163"/>
    </row>
    <row r="39" spans="1:10" ht="60" customHeight="1" x14ac:dyDescent="0.25">
      <c r="A39" s="248"/>
      <c r="B39" s="166"/>
      <c r="C39" s="134"/>
      <c r="D39" s="204"/>
      <c r="E39" s="249"/>
      <c r="F39" s="179" t="s">
        <v>163</v>
      </c>
      <c r="G39" s="180"/>
      <c r="H39" s="181"/>
      <c r="I39" s="101">
        <v>6224.71</v>
      </c>
      <c r="J39" s="163"/>
    </row>
    <row r="40" spans="1:10" ht="20.100000000000001" customHeight="1" x14ac:dyDescent="0.25">
      <c r="A40" s="248"/>
      <c r="B40" s="166"/>
      <c r="C40" s="134"/>
      <c r="D40" s="204"/>
      <c r="E40" s="249"/>
      <c r="F40" s="294" t="s">
        <v>37</v>
      </c>
      <c r="G40" s="294"/>
      <c r="H40" s="294"/>
      <c r="I40" s="102">
        <v>88157.23</v>
      </c>
      <c r="J40" s="163"/>
    </row>
    <row r="41" spans="1:10" ht="35.1" customHeight="1" x14ac:dyDescent="0.25">
      <c r="A41" s="248"/>
      <c r="B41" s="166"/>
      <c r="C41" s="134"/>
      <c r="D41" s="204"/>
      <c r="E41" s="249"/>
      <c r="F41" s="179" t="s">
        <v>38</v>
      </c>
      <c r="G41" s="180"/>
      <c r="H41" s="181"/>
      <c r="I41" s="34">
        <v>500</v>
      </c>
      <c r="J41" s="163"/>
    </row>
    <row r="42" spans="1:10" ht="35.1" customHeight="1" x14ac:dyDescent="0.25">
      <c r="A42" s="248"/>
      <c r="B42" s="167"/>
      <c r="C42" s="135"/>
      <c r="D42" s="216"/>
      <c r="E42" s="223"/>
      <c r="F42" s="245" t="s">
        <v>39</v>
      </c>
      <c r="G42" s="245"/>
      <c r="H42" s="245"/>
      <c r="I42" s="102">
        <v>11517.23</v>
      </c>
      <c r="J42" s="164"/>
    </row>
    <row r="43" spans="1:10" ht="20.100000000000001" customHeight="1" x14ac:dyDescent="0.25">
      <c r="A43" s="248"/>
      <c r="B43" s="165" t="s">
        <v>18</v>
      </c>
      <c r="C43" s="279">
        <v>12200</v>
      </c>
      <c r="D43" s="282">
        <v>22105.46</v>
      </c>
      <c r="E43" s="222">
        <v>0.81189999999999996</v>
      </c>
      <c r="F43" s="179" t="s">
        <v>40</v>
      </c>
      <c r="G43" s="180"/>
      <c r="H43" s="181"/>
      <c r="I43" s="34">
        <v>0</v>
      </c>
      <c r="J43" s="291" t="s">
        <v>190</v>
      </c>
    </row>
    <row r="44" spans="1:10" ht="20.100000000000001" customHeight="1" x14ac:dyDescent="0.25">
      <c r="A44" s="248"/>
      <c r="B44" s="166"/>
      <c r="C44" s="280"/>
      <c r="D44" s="283"/>
      <c r="E44" s="249"/>
      <c r="F44" s="179" t="s">
        <v>41</v>
      </c>
      <c r="G44" s="180"/>
      <c r="H44" s="181"/>
      <c r="I44" s="102">
        <v>2323.31</v>
      </c>
      <c r="J44" s="292"/>
    </row>
    <row r="45" spans="1:10" ht="20.100000000000001" customHeight="1" x14ac:dyDescent="0.25">
      <c r="A45" s="248"/>
      <c r="B45" s="166"/>
      <c r="C45" s="280"/>
      <c r="D45" s="283"/>
      <c r="E45" s="249"/>
      <c r="F45" s="179" t="s">
        <v>42</v>
      </c>
      <c r="G45" s="180"/>
      <c r="H45" s="181"/>
      <c r="I45" s="102">
        <v>19782.150000000001</v>
      </c>
      <c r="J45" s="292"/>
    </row>
    <row r="46" spans="1:10" ht="35.1" customHeight="1" x14ac:dyDescent="0.25">
      <c r="A46" s="248"/>
      <c r="B46" s="167"/>
      <c r="C46" s="281"/>
      <c r="D46" s="284"/>
      <c r="E46" s="223"/>
      <c r="F46" s="245" t="s">
        <v>164</v>
      </c>
      <c r="G46" s="245"/>
      <c r="H46" s="245"/>
      <c r="I46" s="34">
        <v>0</v>
      </c>
      <c r="J46" s="293"/>
    </row>
    <row r="47" spans="1:10" ht="35.1" customHeight="1" x14ac:dyDescent="0.25">
      <c r="A47" s="248"/>
      <c r="B47" s="165" t="s">
        <v>19</v>
      </c>
      <c r="C47" s="285">
        <v>0</v>
      </c>
      <c r="D47" s="288">
        <v>0</v>
      </c>
      <c r="E47" s="199">
        <v>0</v>
      </c>
      <c r="F47" s="245" t="s">
        <v>43</v>
      </c>
      <c r="G47" s="245"/>
      <c r="H47" s="245"/>
      <c r="I47" s="103">
        <v>0</v>
      </c>
      <c r="J47" s="128"/>
    </row>
    <row r="48" spans="1:10" ht="35.1" customHeight="1" x14ac:dyDescent="0.25">
      <c r="A48" s="248"/>
      <c r="B48" s="166"/>
      <c r="C48" s="286"/>
      <c r="D48" s="289"/>
      <c r="E48" s="200"/>
      <c r="F48" s="179" t="s">
        <v>44</v>
      </c>
      <c r="G48" s="180"/>
      <c r="H48" s="181"/>
      <c r="I48" s="103">
        <v>0</v>
      </c>
      <c r="J48" s="130"/>
    </row>
    <row r="49" spans="1:10" ht="35.1" customHeight="1" x14ac:dyDescent="0.25">
      <c r="A49" s="248"/>
      <c r="B49" s="166"/>
      <c r="C49" s="286"/>
      <c r="D49" s="289"/>
      <c r="E49" s="200"/>
      <c r="F49" s="179" t="s">
        <v>45</v>
      </c>
      <c r="G49" s="180"/>
      <c r="H49" s="181"/>
      <c r="I49" s="34">
        <v>0</v>
      </c>
      <c r="J49" s="130"/>
    </row>
    <row r="50" spans="1:10" ht="35.1" customHeight="1" x14ac:dyDescent="0.25">
      <c r="A50" s="248"/>
      <c r="B50" s="167"/>
      <c r="C50" s="287"/>
      <c r="D50" s="290"/>
      <c r="E50" s="201"/>
      <c r="F50" s="179" t="s">
        <v>46</v>
      </c>
      <c r="G50" s="180"/>
      <c r="H50" s="181"/>
      <c r="I50" s="34">
        <v>0</v>
      </c>
      <c r="J50" s="129"/>
    </row>
    <row r="51" spans="1:10" ht="20.100000000000001" customHeight="1" x14ac:dyDescent="0.25">
      <c r="A51" s="247" t="s">
        <v>172</v>
      </c>
      <c r="B51" s="252" t="s">
        <v>20</v>
      </c>
      <c r="C51" s="242">
        <v>88</v>
      </c>
      <c r="D51" s="229">
        <v>98</v>
      </c>
      <c r="E51" s="222">
        <v>0.11360000000000001</v>
      </c>
      <c r="F51" s="226" t="s">
        <v>47</v>
      </c>
      <c r="G51" s="227"/>
      <c r="H51" s="228"/>
      <c r="I51" s="102">
        <v>1184203.3400000001</v>
      </c>
      <c r="J51" s="128"/>
    </row>
    <row r="52" spans="1:10" ht="20.100000000000001" customHeight="1" x14ac:dyDescent="0.25">
      <c r="A52" s="250"/>
      <c r="B52" s="253"/>
      <c r="C52" s="243"/>
      <c r="D52" s="230"/>
      <c r="E52" s="249"/>
      <c r="F52" s="226" t="s">
        <v>48</v>
      </c>
      <c r="G52" s="227"/>
      <c r="H52" s="228"/>
      <c r="I52" s="102">
        <v>1209105.46</v>
      </c>
      <c r="J52" s="130"/>
    </row>
    <row r="53" spans="1:10" ht="20.100000000000001" customHeight="1" x14ac:dyDescent="0.25">
      <c r="A53" s="250"/>
      <c r="B53" s="253"/>
      <c r="C53" s="243"/>
      <c r="D53" s="230"/>
      <c r="E53" s="249"/>
      <c r="F53" s="226" t="s">
        <v>49</v>
      </c>
      <c r="G53" s="227"/>
      <c r="H53" s="228"/>
      <c r="I53" s="102">
        <v>585387.72</v>
      </c>
      <c r="J53" s="130"/>
    </row>
    <row r="54" spans="1:10" ht="35.1" customHeight="1" x14ac:dyDescent="0.25">
      <c r="A54" s="250"/>
      <c r="B54" s="253"/>
      <c r="C54" s="243"/>
      <c r="D54" s="230"/>
      <c r="E54" s="249"/>
      <c r="F54" s="226" t="s">
        <v>50</v>
      </c>
      <c r="G54" s="227"/>
      <c r="H54" s="228"/>
      <c r="I54" s="102">
        <v>594440.4</v>
      </c>
      <c r="J54" s="130"/>
    </row>
    <row r="55" spans="1:10" ht="35.1" customHeight="1" x14ac:dyDescent="0.25">
      <c r="A55" s="250"/>
      <c r="B55" s="253"/>
      <c r="C55" s="243"/>
      <c r="D55" s="230"/>
      <c r="E55" s="249"/>
      <c r="F55" s="226" t="s">
        <v>51</v>
      </c>
      <c r="G55" s="227"/>
      <c r="H55" s="228"/>
      <c r="I55" s="102">
        <v>427421.13</v>
      </c>
      <c r="J55" s="130"/>
    </row>
    <row r="56" spans="1:10" ht="35.1" customHeight="1" x14ac:dyDescent="0.25">
      <c r="A56" s="250"/>
      <c r="B56" s="253"/>
      <c r="C56" s="243"/>
      <c r="D56" s="230"/>
      <c r="E56" s="249"/>
      <c r="F56" s="226" t="s">
        <v>52</v>
      </c>
      <c r="G56" s="227"/>
      <c r="H56" s="228"/>
      <c r="I56" s="34">
        <v>30.08</v>
      </c>
      <c r="J56" s="130"/>
    </row>
    <row r="57" spans="1:10" ht="35.1" customHeight="1" x14ac:dyDescent="0.25">
      <c r="A57" s="250"/>
      <c r="B57" s="253"/>
      <c r="C57" s="243"/>
      <c r="D57" s="230"/>
      <c r="E57" s="249"/>
      <c r="F57" s="226" t="s">
        <v>53</v>
      </c>
      <c r="G57" s="227"/>
      <c r="H57" s="228"/>
      <c r="I57" s="102">
        <v>40558.47</v>
      </c>
      <c r="J57" s="130"/>
    </row>
    <row r="58" spans="1:10" ht="35.1" customHeight="1" x14ac:dyDescent="0.25">
      <c r="A58" s="250"/>
      <c r="B58" s="253"/>
      <c r="C58" s="243"/>
      <c r="D58" s="230"/>
      <c r="E58" s="249"/>
      <c r="F58" s="226" t="s">
        <v>54</v>
      </c>
      <c r="G58" s="227"/>
      <c r="H58" s="228"/>
      <c r="I58" s="102">
        <v>8042.6</v>
      </c>
      <c r="J58" s="130"/>
    </row>
    <row r="59" spans="1:10" ht="35.1" customHeight="1" x14ac:dyDescent="0.25">
      <c r="A59" s="250"/>
      <c r="B59" s="253"/>
      <c r="C59" s="243"/>
      <c r="D59" s="230"/>
      <c r="E59" s="249"/>
      <c r="F59" s="226" t="s">
        <v>55</v>
      </c>
      <c r="G59" s="227"/>
      <c r="H59" s="228"/>
      <c r="I59" s="34">
        <v>0</v>
      </c>
      <c r="J59" s="130"/>
    </row>
    <row r="60" spans="1:10" ht="35.1" customHeight="1" x14ac:dyDescent="0.25">
      <c r="A60" s="250"/>
      <c r="B60" s="253"/>
      <c r="C60" s="243"/>
      <c r="D60" s="230"/>
      <c r="E60" s="249"/>
      <c r="F60" s="226" t="s">
        <v>56</v>
      </c>
      <c r="G60" s="227"/>
      <c r="H60" s="228"/>
      <c r="I60" s="102">
        <v>1946</v>
      </c>
      <c r="J60" s="130"/>
    </row>
    <row r="61" spans="1:10" ht="35.1" customHeight="1" x14ac:dyDescent="0.25">
      <c r="A61" s="250"/>
      <c r="B61" s="253"/>
      <c r="C61" s="243"/>
      <c r="D61" s="230"/>
      <c r="E61" s="249"/>
      <c r="F61" s="226" t="s">
        <v>57</v>
      </c>
      <c r="G61" s="227"/>
      <c r="H61" s="228"/>
      <c r="I61" s="34">
        <v>0</v>
      </c>
      <c r="J61" s="130"/>
    </row>
    <row r="62" spans="1:10" ht="20.100000000000001" customHeight="1" x14ac:dyDescent="0.25">
      <c r="A62" s="250"/>
      <c r="B62" s="253"/>
      <c r="C62" s="243"/>
      <c r="D62" s="230"/>
      <c r="E62" s="249"/>
      <c r="F62" s="226" t="s">
        <v>58</v>
      </c>
      <c r="G62" s="227"/>
      <c r="H62" s="228"/>
      <c r="I62" s="102">
        <v>5342</v>
      </c>
      <c r="J62" s="130"/>
    </row>
    <row r="63" spans="1:10" ht="20.100000000000001" customHeight="1" x14ac:dyDescent="0.25">
      <c r="A63" s="250"/>
      <c r="B63" s="254"/>
      <c r="C63" s="244"/>
      <c r="D63" s="231"/>
      <c r="E63" s="223"/>
      <c r="F63" s="226" t="s">
        <v>59</v>
      </c>
      <c r="G63" s="227"/>
      <c r="H63" s="228"/>
      <c r="I63" s="34">
        <v>0</v>
      </c>
      <c r="J63" s="129"/>
    </row>
    <row r="64" spans="1:10" ht="20.100000000000001" customHeight="1" x14ac:dyDescent="0.25">
      <c r="A64" s="250"/>
      <c r="B64" s="165" t="s">
        <v>21</v>
      </c>
      <c r="C64" s="168">
        <v>90</v>
      </c>
      <c r="D64" s="203">
        <v>99.5</v>
      </c>
      <c r="E64" s="222">
        <v>0.1056</v>
      </c>
      <c r="F64" s="226" t="s">
        <v>60</v>
      </c>
      <c r="G64" s="227"/>
      <c r="H64" s="228"/>
      <c r="I64" s="102">
        <v>680018.23</v>
      </c>
      <c r="J64" s="128"/>
    </row>
    <row r="65" spans="1:10" ht="35.1" customHeight="1" x14ac:dyDescent="0.25">
      <c r="A65" s="250"/>
      <c r="B65" s="167"/>
      <c r="C65" s="170"/>
      <c r="D65" s="216"/>
      <c r="E65" s="223"/>
      <c r="F65" s="226" t="s">
        <v>61</v>
      </c>
      <c r="G65" s="227"/>
      <c r="H65" s="228"/>
      <c r="I65" s="102">
        <v>676618.26</v>
      </c>
      <c r="J65" s="129"/>
    </row>
    <row r="66" spans="1:10" ht="35.1" customHeight="1" x14ac:dyDescent="0.25">
      <c r="A66" s="250"/>
      <c r="B66" s="165" t="s">
        <v>22</v>
      </c>
      <c r="C66" s="168">
        <v>80</v>
      </c>
      <c r="D66" s="203">
        <v>76.2</v>
      </c>
      <c r="E66" s="222">
        <v>-4.7500000000000001E-2</v>
      </c>
      <c r="F66" s="226" t="s">
        <v>62</v>
      </c>
      <c r="G66" s="227"/>
      <c r="H66" s="228"/>
      <c r="I66" s="102">
        <v>88157.23</v>
      </c>
      <c r="J66" s="128"/>
    </row>
    <row r="67" spans="1:10" ht="35.1" customHeight="1" x14ac:dyDescent="0.25">
      <c r="A67" s="250"/>
      <c r="B67" s="167"/>
      <c r="C67" s="170"/>
      <c r="D67" s="216"/>
      <c r="E67" s="223"/>
      <c r="F67" s="226" t="s">
        <v>63</v>
      </c>
      <c r="G67" s="227"/>
      <c r="H67" s="228"/>
      <c r="I67" s="102">
        <v>67173</v>
      </c>
      <c r="J67" s="129"/>
    </row>
    <row r="68" spans="1:10" ht="23.45" customHeight="1" x14ac:dyDescent="0.25">
      <c r="A68" s="159" t="s">
        <v>23</v>
      </c>
      <c r="B68" s="160"/>
      <c r="C68" s="160"/>
      <c r="D68" s="160"/>
      <c r="E68" s="160"/>
      <c r="F68" s="160"/>
      <c r="G68" s="160"/>
      <c r="H68" s="160"/>
      <c r="I68" s="160"/>
      <c r="J68" s="161"/>
    </row>
    <row r="69" spans="1:10" ht="35.1" customHeight="1" x14ac:dyDescent="0.25">
      <c r="A69" s="237" t="s">
        <v>179</v>
      </c>
      <c r="B69" s="23" t="s">
        <v>24</v>
      </c>
      <c r="C69" s="39">
        <v>17.32</v>
      </c>
      <c r="D69" s="21">
        <v>18.13</v>
      </c>
      <c r="E69" s="95">
        <v>4.4699999999999997E-2</v>
      </c>
      <c r="F69" s="212" t="s">
        <v>64</v>
      </c>
      <c r="G69" s="212"/>
      <c r="H69" s="212"/>
      <c r="I69" s="94">
        <v>6979.81</v>
      </c>
      <c r="J69" s="113" t="s">
        <v>193</v>
      </c>
    </row>
    <row r="70" spans="1:10" ht="50.1" customHeight="1" x14ac:dyDescent="0.25">
      <c r="A70" s="238"/>
      <c r="B70" s="165" t="s">
        <v>25</v>
      </c>
      <c r="C70" s="133">
        <v>69.8</v>
      </c>
      <c r="D70" s="203">
        <v>69.8</v>
      </c>
      <c r="E70" s="199">
        <v>0</v>
      </c>
      <c r="F70" s="246" t="s">
        <v>65</v>
      </c>
      <c r="G70" s="246"/>
      <c r="H70" s="246"/>
      <c r="I70" s="94">
        <v>2404.15</v>
      </c>
      <c r="J70" s="235"/>
    </row>
    <row r="71" spans="1:10" ht="35.1" customHeight="1" x14ac:dyDescent="0.25">
      <c r="A71" s="238"/>
      <c r="B71" s="166"/>
      <c r="C71" s="134"/>
      <c r="D71" s="204"/>
      <c r="E71" s="200"/>
      <c r="F71" s="226" t="s">
        <v>66</v>
      </c>
      <c r="G71" s="227"/>
      <c r="H71" s="228"/>
      <c r="I71" s="21">
        <v>815.11</v>
      </c>
      <c r="J71" s="236"/>
    </row>
    <row r="72" spans="1:10" ht="35.1" customHeight="1" x14ac:dyDescent="0.25">
      <c r="A72" s="238"/>
      <c r="B72" s="166"/>
      <c r="C72" s="134"/>
      <c r="D72" s="204"/>
      <c r="E72" s="200"/>
      <c r="F72" s="226" t="s">
        <v>165</v>
      </c>
      <c r="G72" s="227"/>
      <c r="H72" s="228"/>
      <c r="I72" s="21">
        <v>38.99</v>
      </c>
      <c r="J72" s="236"/>
    </row>
    <row r="73" spans="1:10" ht="35.1" customHeight="1" x14ac:dyDescent="0.25">
      <c r="A73" s="238"/>
      <c r="B73" s="166"/>
      <c r="C73" s="134"/>
      <c r="D73" s="204"/>
      <c r="E73" s="200"/>
      <c r="F73" s="226" t="s">
        <v>166</v>
      </c>
      <c r="G73" s="227"/>
      <c r="H73" s="228"/>
      <c r="I73" s="21">
        <v>19</v>
      </c>
      <c r="J73" s="236"/>
    </row>
    <row r="74" spans="1:10" ht="20.100000000000001" customHeight="1" x14ac:dyDescent="0.25">
      <c r="A74" s="238"/>
      <c r="B74" s="166"/>
      <c r="C74" s="134"/>
      <c r="D74" s="204"/>
      <c r="E74" s="200"/>
      <c r="F74" s="226" t="s">
        <v>167</v>
      </c>
      <c r="G74" s="227"/>
      <c r="H74" s="228"/>
      <c r="I74" s="21">
        <v>0</v>
      </c>
      <c r="J74" s="236"/>
    </row>
    <row r="75" spans="1:10" ht="20.100000000000001" customHeight="1" x14ac:dyDescent="0.25">
      <c r="A75" s="238"/>
      <c r="B75" s="165" t="s">
        <v>26</v>
      </c>
      <c r="C75" s="133">
        <v>5.96</v>
      </c>
      <c r="D75" s="203">
        <v>5.96</v>
      </c>
      <c r="E75" s="199">
        <v>0</v>
      </c>
      <c r="F75" s="179" t="s">
        <v>67</v>
      </c>
      <c r="G75" s="180"/>
      <c r="H75" s="181"/>
      <c r="I75" s="21">
        <v>143.34</v>
      </c>
      <c r="J75" s="128"/>
    </row>
    <row r="76" spans="1:10" ht="45" customHeight="1" x14ac:dyDescent="0.25">
      <c r="A76" s="238"/>
      <c r="B76" s="166"/>
      <c r="C76" s="134"/>
      <c r="D76" s="204"/>
      <c r="E76" s="200"/>
      <c r="F76" s="179" t="s">
        <v>68</v>
      </c>
      <c r="G76" s="180"/>
      <c r="H76" s="181"/>
      <c r="I76" s="33">
        <v>143.34</v>
      </c>
      <c r="J76" s="130"/>
    </row>
    <row r="77" spans="1:10" ht="45" customHeight="1" x14ac:dyDescent="0.25">
      <c r="A77" s="238"/>
      <c r="B77" s="167"/>
      <c r="C77" s="135"/>
      <c r="D77" s="216"/>
      <c r="E77" s="201"/>
      <c r="F77" s="212" t="s">
        <v>69</v>
      </c>
      <c r="G77" s="212"/>
      <c r="H77" s="212"/>
      <c r="I77" s="35">
        <v>0</v>
      </c>
      <c r="J77" s="129"/>
    </row>
    <row r="78" spans="1:10" ht="45" customHeight="1" x14ac:dyDescent="0.25">
      <c r="A78" s="238"/>
      <c r="B78" s="23" t="s">
        <v>81</v>
      </c>
      <c r="C78" s="39">
        <v>8.65</v>
      </c>
      <c r="D78" s="21">
        <v>8.65</v>
      </c>
      <c r="E78" s="37">
        <v>0</v>
      </c>
      <c r="F78" s="212" t="s">
        <v>70</v>
      </c>
      <c r="G78" s="212"/>
      <c r="H78" s="212"/>
      <c r="I78" s="17">
        <v>43.27</v>
      </c>
      <c r="J78" s="32"/>
    </row>
    <row r="79" spans="1:10" ht="23.45" customHeight="1" x14ac:dyDescent="0.25">
      <c r="A79" s="159" t="s">
        <v>27</v>
      </c>
      <c r="B79" s="160"/>
      <c r="C79" s="160"/>
      <c r="D79" s="160"/>
      <c r="E79" s="160"/>
      <c r="F79" s="160"/>
      <c r="G79" s="160"/>
      <c r="H79" s="160"/>
      <c r="I79" s="160"/>
      <c r="J79" s="161"/>
    </row>
    <row r="80" spans="1:10" ht="20.100000000000001" customHeight="1" x14ac:dyDescent="0.25">
      <c r="A80" s="299" t="s">
        <v>176</v>
      </c>
      <c r="B80" s="165" t="s">
        <v>82</v>
      </c>
      <c r="C80" s="133">
        <v>145</v>
      </c>
      <c r="D80" s="220">
        <v>141</v>
      </c>
      <c r="E80" s="222">
        <v>-2.7586206896551724E-2</v>
      </c>
      <c r="F80" s="179" t="s">
        <v>71</v>
      </c>
      <c r="G80" s="180"/>
      <c r="H80" s="181"/>
      <c r="I80" s="22">
        <v>52</v>
      </c>
      <c r="J80" s="224"/>
    </row>
    <row r="81" spans="1:10" ht="20.100000000000001" customHeight="1" x14ac:dyDescent="0.25">
      <c r="A81" s="299"/>
      <c r="B81" s="167"/>
      <c r="C81" s="135"/>
      <c r="D81" s="221"/>
      <c r="E81" s="223"/>
      <c r="F81" s="179" t="s">
        <v>72</v>
      </c>
      <c r="G81" s="180"/>
      <c r="H81" s="181"/>
      <c r="I81" s="17">
        <v>89</v>
      </c>
      <c r="J81" s="225"/>
    </row>
    <row r="82" spans="1:10" ht="35.1" customHeight="1" x14ac:dyDescent="0.25">
      <c r="A82" s="299"/>
      <c r="B82" s="165" t="s">
        <v>83</v>
      </c>
      <c r="C82" s="133">
        <v>3</v>
      </c>
      <c r="D82" s="203">
        <v>6</v>
      </c>
      <c r="E82" s="199">
        <v>1</v>
      </c>
      <c r="F82" s="147" t="s">
        <v>73</v>
      </c>
      <c r="G82" s="148"/>
      <c r="H82" s="149"/>
      <c r="I82" s="17">
        <v>11</v>
      </c>
      <c r="J82" s="162" t="s">
        <v>187</v>
      </c>
    </row>
    <row r="83" spans="1:10" ht="35.1" customHeight="1" x14ac:dyDescent="0.25">
      <c r="A83" s="299"/>
      <c r="B83" s="166"/>
      <c r="C83" s="134"/>
      <c r="D83" s="204"/>
      <c r="E83" s="200"/>
      <c r="F83" s="217" t="s">
        <v>102</v>
      </c>
      <c r="G83" s="218"/>
      <c r="H83" s="219"/>
      <c r="I83" s="17">
        <v>27</v>
      </c>
      <c r="J83" s="163"/>
    </row>
    <row r="84" spans="1:10" ht="20.100000000000001" customHeight="1" x14ac:dyDescent="0.25">
      <c r="A84" s="299"/>
      <c r="B84" s="167"/>
      <c r="C84" s="135"/>
      <c r="D84" s="216"/>
      <c r="E84" s="201"/>
      <c r="F84" s="179" t="s">
        <v>74</v>
      </c>
      <c r="G84" s="180"/>
      <c r="H84" s="181"/>
      <c r="I84" s="21">
        <v>17</v>
      </c>
      <c r="J84" s="164"/>
    </row>
    <row r="85" spans="1:10" ht="35.1" customHeight="1" x14ac:dyDescent="0.25">
      <c r="A85" s="299"/>
      <c r="B85" s="165" t="s">
        <v>84</v>
      </c>
      <c r="C85" s="168">
        <v>16</v>
      </c>
      <c r="D85" s="229">
        <v>18</v>
      </c>
      <c r="E85" s="232">
        <v>0.125</v>
      </c>
      <c r="F85" s="212" t="s">
        <v>104</v>
      </c>
      <c r="G85" s="212"/>
      <c r="H85" s="212"/>
      <c r="I85" s="21">
        <v>0</v>
      </c>
      <c r="J85" s="128"/>
    </row>
    <row r="86" spans="1:10" ht="35.1" customHeight="1" x14ac:dyDescent="0.25">
      <c r="A86" s="299"/>
      <c r="B86" s="166"/>
      <c r="C86" s="169"/>
      <c r="D86" s="230"/>
      <c r="E86" s="233"/>
      <c r="F86" s="212" t="s">
        <v>105</v>
      </c>
      <c r="G86" s="212"/>
      <c r="H86" s="212"/>
      <c r="I86" s="21">
        <v>26</v>
      </c>
      <c r="J86" s="130"/>
    </row>
    <row r="87" spans="1:10" ht="35.1" customHeight="1" x14ac:dyDescent="0.25">
      <c r="A87" s="299"/>
      <c r="B87" s="166"/>
      <c r="C87" s="169"/>
      <c r="D87" s="230"/>
      <c r="E87" s="233"/>
      <c r="F87" s="212" t="s">
        <v>103</v>
      </c>
      <c r="G87" s="212"/>
      <c r="H87" s="212"/>
      <c r="I87" s="21">
        <v>0</v>
      </c>
      <c r="J87" s="130"/>
    </row>
    <row r="88" spans="1:10" ht="35.1" customHeight="1" x14ac:dyDescent="0.25">
      <c r="A88" s="299"/>
      <c r="B88" s="166"/>
      <c r="C88" s="169"/>
      <c r="D88" s="230"/>
      <c r="E88" s="233"/>
      <c r="F88" s="184" t="s">
        <v>106</v>
      </c>
      <c r="G88" s="185"/>
      <c r="H88" s="186"/>
      <c r="I88" s="136">
        <v>26</v>
      </c>
      <c r="J88" s="130"/>
    </row>
    <row r="89" spans="1:10" ht="15" customHeight="1" x14ac:dyDescent="0.25">
      <c r="A89" s="299"/>
      <c r="B89" s="166"/>
      <c r="C89" s="169"/>
      <c r="D89" s="230"/>
      <c r="E89" s="233"/>
      <c r="F89" s="187"/>
      <c r="G89" s="188"/>
      <c r="H89" s="189"/>
      <c r="I89" s="137"/>
      <c r="J89" s="130"/>
    </row>
    <row r="90" spans="1:10" ht="15" customHeight="1" x14ac:dyDescent="0.25">
      <c r="A90" s="299"/>
      <c r="B90" s="166"/>
      <c r="C90" s="169"/>
      <c r="D90" s="230"/>
      <c r="E90" s="233"/>
      <c r="F90" s="187"/>
      <c r="G90" s="188"/>
      <c r="H90" s="189"/>
      <c r="I90" s="137"/>
      <c r="J90" s="130"/>
    </row>
    <row r="91" spans="1:10" ht="15" customHeight="1" x14ac:dyDescent="0.25">
      <c r="A91" s="299"/>
      <c r="B91" s="166"/>
      <c r="C91" s="169"/>
      <c r="D91" s="230"/>
      <c r="E91" s="233"/>
      <c r="F91" s="187"/>
      <c r="G91" s="188"/>
      <c r="H91" s="189"/>
      <c r="I91" s="137"/>
      <c r="J91" s="130"/>
    </row>
    <row r="92" spans="1:10" ht="15" customHeight="1" x14ac:dyDescent="0.25">
      <c r="A92" s="299"/>
      <c r="B92" s="166"/>
      <c r="C92" s="169"/>
      <c r="D92" s="230"/>
      <c r="E92" s="233"/>
      <c r="F92" s="187"/>
      <c r="G92" s="188"/>
      <c r="H92" s="189"/>
      <c r="I92" s="137"/>
      <c r="J92" s="130"/>
    </row>
    <row r="93" spans="1:10" ht="15" customHeight="1" x14ac:dyDescent="0.25">
      <c r="A93" s="299"/>
      <c r="B93" s="166"/>
      <c r="C93" s="169"/>
      <c r="D93" s="230"/>
      <c r="E93" s="233"/>
      <c r="F93" s="187"/>
      <c r="G93" s="188"/>
      <c r="H93" s="189"/>
      <c r="I93" s="137"/>
      <c r="J93" s="130"/>
    </row>
    <row r="94" spans="1:10" ht="15" customHeight="1" x14ac:dyDescent="0.25">
      <c r="A94" s="299"/>
      <c r="B94" s="166"/>
      <c r="C94" s="169"/>
      <c r="D94" s="230"/>
      <c r="E94" s="233"/>
      <c r="F94" s="187"/>
      <c r="G94" s="188"/>
      <c r="H94" s="189"/>
      <c r="I94" s="137"/>
      <c r="J94" s="130"/>
    </row>
    <row r="95" spans="1:10" ht="15" customHeight="1" x14ac:dyDescent="0.25">
      <c r="A95" s="299"/>
      <c r="B95" s="166"/>
      <c r="C95" s="169"/>
      <c r="D95" s="230"/>
      <c r="E95" s="233"/>
      <c r="F95" s="187"/>
      <c r="G95" s="188"/>
      <c r="H95" s="189"/>
      <c r="I95" s="137"/>
      <c r="J95" s="130"/>
    </row>
    <row r="96" spans="1:10" ht="36.75" customHeight="1" x14ac:dyDescent="0.25">
      <c r="A96" s="299"/>
      <c r="B96" s="167"/>
      <c r="C96" s="170"/>
      <c r="D96" s="231"/>
      <c r="E96" s="234"/>
      <c r="F96" s="190"/>
      <c r="G96" s="191"/>
      <c r="H96" s="192"/>
      <c r="I96" s="138"/>
      <c r="J96" s="129"/>
    </row>
    <row r="97" spans="1:10" ht="45" customHeight="1" x14ac:dyDescent="0.25">
      <c r="A97" s="298" t="s">
        <v>177</v>
      </c>
      <c r="B97" s="23" t="s">
        <v>85</v>
      </c>
      <c r="C97" s="77">
        <v>22</v>
      </c>
      <c r="D97" s="108">
        <v>21</v>
      </c>
      <c r="E97" s="93">
        <f t="shared" ref="E97" si="1">IF(D97&gt;0,(IFERROR((D97-C97)/C97,1)),IF(C97&gt;0,-1,""))</f>
        <v>-4.5454545454545456E-2</v>
      </c>
      <c r="F97" s="147" t="s">
        <v>107</v>
      </c>
      <c r="G97" s="148"/>
      <c r="H97" s="149"/>
      <c r="I97" s="25">
        <v>38</v>
      </c>
      <c r="J97" s="24"/>
    </row>
    <row r="98" spans="1:10" ht="35.1" customHeight="1" x14ac:dyDescent="0.25">
      <c r="A98" s="211"/>
      <c r="B98" s="165" t="s">
        <v>87</v>
      </c>
      <c r="C98" s="133">
        <v>2</v>
      </c>
      <c r="D98" s="136">
        <v>4</v>
      </c>
      <c r="E98" s="139">
        <v>1</v>
      </c>
      <c r="F98" s="147" t="s">
        <v>108</v>
      </c>
      <c r="G98" s="148"/>
      <c r="H98" s="149"/>
      <c r="I98" s="25">
        <v>1</v>
      </c>
      <c r="J98" s="162" t="s">
        <v>188</v>
      </c>
    </row>
    <row r="99" spans="1:10" ht="35.1" customHeight="1" x14ac:dyDescent="0.25">
      <c r="A99" s="211"/>
      <c r="B99" s="166"/>
      <c r="C99" s="134"/>
      <c r="D99" s="137"/>
      <c r="E99" s="140"/>
      <c r="F99" s="147" t="s">
        <v>109</v>
      </c>
      <c r="G99" s="148"/>
      <c r="H99" s="149"/>
      <c r="I99" s="25">
        <v>5</v>
      </c>
      <c r="J99" s="163"/>
    </row>
    <row r="100" spans="1:10" ht="45" customHeight="1" x14ac:dyDescent="0.25">
      <c r="A100" s="211"/>
      <c r="B100" s="167"/>
      <c r="C100" s="135"/>
      <c r="D100" s="138"/>
      <c r="E100" s="141"/>
      <c r="F100" s="142" t="s">
        <v>110</v>
      </c>
      <c r="G100" s="143"/>
      <c r="H100" s="144"/>
      <c r="I100" s="25">
        <v>47</v>
      </c>
      <c r="J100" s="164"/>
    </row>
    <row r="101" spans="1:10" ht="65.099999999999994" customHeight="1" x14ac:dyDescent="0.25">
      <c r="A101" s="211"/>
      <c r="B101" s="165" t="s">
        <v>86</v>
      </c>
      <c r="C101" s="168">
        <v>63</v>
      </c>
      <c r="D101" s="109">
        <v>63</v>
      </c>
      <c r="E101" s="145">
        <f t="shared" ref="E101" si="2">IF(D101&gt;0,(IFERROR((D101-C101)/C101,1)),IF(C101&gt;0,-1,""))</f>
        <v>0</v>
      </c>
      <c r="F101" s="213" t="s">
        <v>111</v>
      </c>
      <c r="G101" s="214"/>
      <c r="H101" s="215"/>
      <c r="I101" s="26">
        <v>24</v>
      </c>
      <c r="J101" s="128"/>
    </row>
    <row r="102" spans="1:10" ht="45" customHeight="1" x14ac:dyDescent="0.25">
      <c r="A102" s="211"/>
      <c r="B102" s="166"/>
      <c r="C102" s="169"/>
      <c r="D102" s="70"/>
      <c r="E102" s="146"/>
      <c r="F102" s="142" t="s">
        <v>112</v>
      </c>
      <c r="G102" s="143"/>
      <c r="H102" s="144"/>
      <c r="I102" s="26">
        <v>0</v>
      </c>
      <c r="J102" s="130"/>
    </row>
    <row r="103" spans="1:10" ht="39.950000000000003" customHeight="1" x14ac:dyDescent="0.25">
      <c r="A103" s="211"/>
      <c r="B103" s="166"/>
      <c r="C103" s="169"/>
      <c r="D103" s="70"/>
      <c r="E103" s="71"/>
      <c r="F103" s="184" t="s">
        <v>113</v>
      </c>
      <c r="G103" s="185"/>
      <c r="H103" s="186"/>
      <c r="I103" s="136">
        <v>63</v>
      </c>
      <c r="J103" s="130"/>
    </row>
    <row r="104" spans="1:10" ht="39.950000000000003" hidden="1" customHeight="1" x14ac:dyDescent="0.25">
      <c r="A104" s="211"/>
      <c r="B104" s="68"/>
      <c r="C104" s="69"/>
      <c r="D104" s="70"/>
      <c r="E104" s="71"/>
      <c r="F104" s="187"/>
      <c r="G104" s="188"/>
      <c r="H104" s="189"/>
      <c r="I104" s="137"/>
      <c r="J104" s="130"/>
    </row>
    <row r="105" spans="1:10" ht="39.950000000000003" hidden="1" customHeight="1" x14ac:dyDescent="0.25">
      <c r="A105" s="211"/>
      <c r="B105" s="68"/>
      <c r="C105" s="69"/>
      <c r="D105" s="70"/>
      <c r="E105" s="71"/>
      <c r="F105" s="187"/>
      <c r="G105" s="188"/>
      <c r="H105" s="189"/>
      <c r="I105" s="137"/>
      <c r="J105" s="130"/>
    </row>
    <row r="106" spans="1:10" ht="39.950000000000003" hidden="1" customHeight="1" x14ac:dyDescent="0.25">
      <c r="A106" s="211"/>
      <c r="B106" s="68"/>
      <c r="C106" s="69"/>
      <c r="D106" s="70"/>
      <c r="E106" s="71"/>
      <c r="F106" s="187"/>
      <c r="G106" s="188"/>
      <c r="H106" s="189"/>
      <c r="I106" s="137"/>
      <c r="J106" s="130"/>
    </row>
    <row r="107" spans="1:10" ht="39.950000000000003" hidden="1" customHeight="1" x14ac:dyDescent="0.25">
      <c r="A107" s="211"/>
      <c r="B107" s="68"/>
      <c r="C107" s="69"/>
      <c r="D107" s="70"/>
      <c r="E107" s="71"/>
      <c r="F107" s="187"/>
      <c r="G107" s="188"/>
      <c r="H107" s="189"/>
      <c r="I107" s="137"/>
      <c r="J107" s="130"/>
    </row>
    <row r="108" spans="1:10" ht="39.950000000000003" hidden="1" customHeight="1" x14ac:dyDescent="0.25">
      <c r="A108" s="211"/>
      <c r="B108" s="68"/>
      <c r="C108" s="69"/>
      <c r="D108" s="70"/>
      <c r="E108" s="71"/>
      <c r="F108" s="187"/>
      <c r="G108" s="188"/>
      <c r="H108" s="189"/>
      <c r="I108" s="137"/>
      <c r="J108" s="130"/>
    </row>
    <row r="109" spans="1:10" ht="39.950000000000003" hidden="1" customHeight="1" x14ac:dyDescent="0.25">
      <c r="A109" s="211"/>
      <c r="B109" s="68"/>
      <c r="C109" s="69"/>
      <c r="D109" s="70"/>
      <c r="E109" s="71"/>
      <c r="F109" s="187"/>
      <c r="G109" s="188"/>
      <c r="H109" s="189"/>
      <c r="I109" s="137"/>
      <c r="J109" s="130"/>
    </row>
    <row r="110" spans="1:10" ht="39.950000000000003" hidden="1" customHeight="1" x14ac:dyDescent="0.25">
      <c r="A110" s="211"/>
      <c r="B110" s="68"/>
      <c r="C110" s="69"/>
      <c r="D110" s="70"/>
      <c r="E110" s="71"/>
      <c r="F110" s="187"/>
      <c r="G110" s="188"/>
      <c r="H110" s="189"/>
      <c r="I110" s="137"/>
      <c r="J110" s="130"/>
    </row>
    <row r="111" spans="1:10" ht="39.950000000000003" hidden="1" customHeight="1" x14ac:dyDescent="0.25">
      <c r="A111" s="211"/>
      <c r="B111" s="68"/>
      <c r="C111" s="69"/>
      <c r="D111" s="70"/>
      <c r="E111" s="71"/>
      <c r="F111" s="187"/>
      <c r="G111" s="188"/>
      <c r="H111" s="189"/>
      <c r="I111" s="137"/>
      <c r="J111" s="130"/>
    </row>
    <row r="112" spans="1:10" ht="39.950000000000003" hidden="1" customHeight="1" x14ac:dyDescent="0.25">
      <c r="A112" s="211"/>
      <c r="B112" s="68"/>
      <c r="C112" s="69"/>
      <c r="D112" s="70"/>
      <c r="E112" s="71"/>
      <c r="F112" s="187"/>
      <c r="G112" s="188"/>
      <c r="H112" s="189"/>
      <c r="I112" s="137"/>
      <c r="J112" s="130"/>
    </row>
    <row r="113" spans="1:10" ht="39.950000000000003" hidden="1" customHeight="1" x14ac:dyDescent="0.25">
      <c r="A113" s="211"/>
      <c r="B113" s="68"/>
      <c r="C113" s="69"/>
      <c r="D113" s="70"/>
      <c r="E113" s="71"/>
      <c r="F113" s="187"/>
      <c r="G113" s="188"/>
      <c r="H113" s="189"/>
      <c r="I113" s="137"/>
      <c r="J113" s="130"/>
    </row>
    <row r="114" spans="1:10" ht="39.950000000000003" hidden="1" customHeight="1" x14ac:dyDescent="0.25">
      <c r="A114" s="211"/>
      <c r="B114" s="68"/>
      <c r="C114" s="69"/>
      <c r="D114" s="70"/>
      <c r="E114" s="71"/>
      <c r="F114" s="187"/>
      <c r="G114" s="188"/>
      <c r="H114" s="189"/>
      <c r="I114" s="137"/>
      <c r="J114" s="130"/>
    </row>
    <row r="115" spans="1:10" ht="39.950000000000003" hidden="1" customHeight="1" x14ac:dyDescent="0.25">
      <c r="A115" s="211"/>
      <c r="B115" s="68"/>
      <c r="C115" s="69"/>
      <c r="D115" s="70"/>
      <c r="E115" s="71"/>
      <c r="F115" s="187"/>
      <c r="G115" s="188"/>
      <c r="H115" s="189"/>
      <c r="I115" s="137"/>
      <c r="J115" s="130"/>
    </row>
    <row r="116" spans="1:10" ht="170.25" customHeight="1" x14ac:dyDescent="0.25">
      <c r="A116" s="211"/>
      <c r="B116" s="72"/>
      <c r="C116" s="73"/>
      <c r="D116" s="74"/>
      <c r="E116" s="75"/>
      <c r="F116" s="190"/>
      <c r="G116" s="191"/>
      <c r="H116" s="192"/>
      <c r="I116" s="138"/>
      <c r="J116" s="129"/>
    </row>
    <row r="117" spans="1:10" ht="23.45" customHeight="1" x14ac:dyDescent="0.25">
      <c r="A117" s="159" t="s">
        <v>28</v>
      </c>
      <c r="B117" s="160"/>
      <c r="C117" s="160"/>
      <c r="D117" s="160"/>
      <c r="E117" s="160"/>
      <c r="F117" s="160"/>
      <c r="G117" s="160"/>
      <c r="H117" s="160"/>
      <c r="I117" s="160"/>
      <c r="J117" s="161"/>
    </row>
    <row r="118" spans="1:10" ht="35.1" customHeight="1" x14ac:dyDescent="0.25">
      <c r="A118" s="210" t="s">
        <v>173</v>
      </c>
      <c r="B118" s="165" t="s">
        <v>88</v>
      </c>
      <c r="C118" s="168">
        <v>90</v>
      </c>
      <c r="D118" s="171">
        <v>90</v>
      </c>
      <c r="E118" s="139">
        <v>0</v>
      </c>
      <c r="F118" s="147" t="s">
        <v>114</v>
      </c>
      <c r="G118" s="148"/>
      <c r="H118" s="149"/>
      <c r="I118" s="25">
        <v>48</v>
      </c>
      <c r="J118" s="128"/>
    </row>
    <row r="119" spans="1:10" ht="35.1" customHeight="1" x14ac:dyDescent="0.25">
      <c r="A119" s="211"/>
      <c r="B119" s="167"/>
      <c r="C119" s="170"/>
      <c r="D119" s="173"/>
      <c r="E119" s="141"/>
      <c r="F119" s="147" t="s">
        <v>115</v>
      </c>
      <c r="G119" s="148"/>
      <c r="H119" s="149"/>
      <c r="I119" s="25">
        <v>80</v>
      </c>
      <c r="J119" s="129"/>
    </row>
    <row r="120" spans="1:10" ht="35.1" customHeight="1" x14ac:dyDescent="0.25">
      <c r="A120" s="211"/>
      <c r="B120" s="165" t="s">
        <v>89</v>
      </c>
      <c r="C120" s="168">
        <v>96</v>
      </c>
      <c r="D120" s="171">
        <v>97</v>
      </c>
      <c r="E120" s="174">
        <v>1.0416666666666666E-2</v>
      </c>
      <c r="F120" s="147" t="s">
        <v>116</v>
      </c>
      <c r="G120" s="148"/>
      <c r="H120" s="149"/>
      <c r="I120" s="25">
        <v>138</v>
      </c>
      <c r="J120" s="128"/>
    </row>
    <row r="121" spans="1:10" ht="45" customHeight="1" x14ac:dyDescent="0.25">
      <c r="A121" s="211"/>
      <c r="B121" s="167"/>
      <c r="C121" s="170"/>
      <c r="D121" s="173"/>
      <c r="E121" s="176"/>
      <c r="F121" s="147" t="s">
        <v>117</v>
      </c>
      <c r="G121" s="148"/>
      <c r="H121" s="149"/>
      <c r="I121" s="25">
        <v>138</v>
      </c>
      <c r="J121" s="129"/>
    </row>
    <row r="122" spans="1:10" ht="35.1" customHeight="1" x14ac:dyDescent="0.25">
      <c r="A122" s="211"/>
      <c r="B122" s="165" t="s">
        <v>29</v>
      </c>
      <c r="C122" s="133">
        <v>100</v>
      </c>
      <c r="D122" s="136">
        <v>100</v>
      </c>
      <c r="E122" s="139">
        <v>0</v>
      </c>
      <c r="F122" s="147" t="s">
        <v>118</v>
      </c>
      <c r="G122" s="148"/>
      <c r="H122" s="149"/>
      <c r="I122" s="25">
        <v>26</v>
      </c>
      <c r="J122" s="128"/>
    </row>
    <row r="123" spans="1:10" ht="35.1" customHeight="1" x14ac:dyDescent="0.25">
      <c r="A123" s="211"/>
      <c r="B123" s="167"/>
      <c r="C123" s="135"/>
      <c r="D123" s="138"/>
      <c r="E123" s="141"/>
      <c r="F123" s="147" t="s">
        <v>119</v>
      </c>
      <c r="G123" s="148"/>
      <c r="H123" s="149"/>
      <c r="I123" s="25">
        <v>26</v>
      </c>
      <c r="J123" s="129"/>
    </row>
    <row r="124" spans="1:10" ht="45" customHeight="1" x14ac:dyDescent="0.25">
      <c r="A124" s="211"/>
      <c r="B124" s="165" t="s">
        <v>90</v>
      </c>
      <c r="C124" s="168">
        <v>78</v>
      </c>
      <c r="D124" s="171">
        <v>88</v>
      </c>
      <c r="E124" s="174">
        <v>0.12820512820512819</v>
      </c>
      <c r="F124" s="147" t="s">
        <v>120</v>
      </c>
      <c r="G124" s="148"/>
      <c r="H124" s="149"/>
      <c r="I124" s="25">
        <v>21</v>
      </c>
      <c r="J124" s="128"/>
    </row>
    <row r="125" spans="1:10" ht="45" customHeight="1" x14ac:dyDescent="0.25">
      <c r="A125" s="211"/>
      <c r="B125" s="167"/>
      <c r="C125" s="170"/>
      <c r="D125" s="173"/>
      <c r="E125" s="176"/>
      <c r="F125" s="147" t="s">
        <v>121</v>
      </c>
      <c r="G125" s="148"/>
      <c r="H125" s="149"/>
      <c r="I125" s="25">
        <v>81</v>
      </c>
      <c r="J125" s="129"/>
    </row>
    <row r="126" spans="1:10" ht="24.95" customHeight="1" x14ac:dyDescent="0.25">
      <c r="A126" s="211"/>
      <c r="B126" s="165" t="s">
        <v>91</v>
      </c>
      <c r="C126" s="168">
        <v>67</v>
      </c>
      <c r="D126" s="171">
        <v>83</v>
      </c>
      <c r="E126" s="174">
        <v>0.23880000000000001</v>
      </c>
      <c r="F126" s="147" t="s">
        <v>122</v>
      </c>
      <c r="G126" s="148"/>
      <c r="H126" s="149"/>
      <c r="I126" s="25">
        <v>55</v>
      </c>
      <c r="J126" s="128"/>
    </row>
    <row r="127" spans="1:10" ht="35.1" customHeight="1" x14ac:dyDescent="0.25">
      <c r="A127" s="211"/>
      <c r="B127" s="167"/>
      <c r="C127" s="170"/>
      <c r="D127" s="173"/>
      <c r="E127" s="176"/>
      <c r="F127" s="179" t="s">
        <v>123</v>
      </c>
      <c r="G127" s="180"/>
      <c r="H127" s="181"/>
      <c r="I127" s="38">
        <v>54</v>
      </c>
      <c r="J127" s="129"/>
    </row>
    <row r="128" spans="1:10" ht="20.100000000000001" customHeight="1" x14ac:dyDescent="0.25">
      <c r="A128" s="211"/>
      <c r="B128" s="165" t="s">
        <v>92</v>
      </c>
      <c r="C128" s="168">
        <v>64</v>
      </c>
      <c r="D128" s="171">
        <v>66</v>
      </c>
      <c r="E128" s="174">
        <v>3.125E-2</v>
      </c>
      <c r="F128" s="179" t="s">
        <v>124</v>
      </c>
      <c r="G128" s="180"/>
      <c r="H128" s="181"/>
      <c r="I128" s="90">
        <v>6375</v>
      </c>
      <c r="J128" s="128"/>
    </row>
    <row r="129" spans="1:12" ht="20.100000000000001" customHeight="1" x14ac:dyDescent="0.25">
      <c r="A129" s="211"/>
      <c r="B129" s="167"/>
      <c r="C129" s="170"/>
      <c r="D129" s="173"/>
      <c r="E129" s="176"/>
      <c r="F129" s="147" t="s">
        <v>125</v>
      </c>
      <c r="G129" s="148"/>
      <c r="H129" s="149"/>
      <c r="I129" s="90">
        <v>13943</v>
      </c>
      <c r="J129" s="129"/>
    </row>
    <row r="130" spans="1:12" ht="45" customHeight="1" x14ac:dyDescent="0.25">
      <c r="A130" s="211"/>
      <c r="B130" s="23" t="s">
        <v>93</v>
      </c>
      <c r="C130" s="110">
        <v>90</v>
      </c>
      <c r="D130" s="25">
        <v>100</v>
      </c>
      <c r="E130" s="93">
        <f t="shared" ref="E130" si="3">IF(D130&gt;0,(IFERROR((D130-C130)/C130,1)),IF(C130&gt;0,-1,""))</f>
        <v>0.1111111111111111</v>
      </c>
      <c r="F130" s="147" t="s">
        <v>126</v>
      </c>
      <c r="G130" s="148"/>
      <c r="H130" s="149"/>
      <c r="I130" s="26">
        <v>47</v>
      </c>
      <c r="J130" s="32"/>
    </row>
    <row r="131" spans="1:12" ht="35.1" customHeight="1" x14ac:dyDescent="0.25">
      <c r="A131" s="211"/>
      <c r="B131" s="165" t="s">
        <v>192</v>
      </c>
      <c r="C131" s="168">
        <v>95</v>
      </c>
      <c r="D131" s="136">
        <v>100</v>
      </c>
      <c r="E131" s="174">
        <v>5.2631578947368418E-2</v>
      </c>
      <c r="F131" s="147" t="s">
        <v>127</v>
      </c>
      <c r="G131" s="148"/>
      <c r="H131" s="149"/>
      <c r="I131" s="26">
        <v>47</v>
      </c>
      <c r="J131" s="128"/>
    </row>
    <row r="132" spans="1:12" ht="45" customHeight="1" x14ac:dyDescent="0.25">
      <c r="A132" s="211"/>
      <c r="B132" s="167"/>
      <c r="C132" s="170"/>
      <c r="D132" s="138"/>
      <c r="E132" s="176"/>
      <c r="F132" s="147" t="s">
        <v>128</v>
      </c>
      <c r="G132" s="148"/>
      <c r="H132" s="149"/>
      <c r="I132" s="33">
        <v>47</v>
      </c>
      <c r="J132" s="129"/>
    </row>
    <row r="133" spans="1:12" ht="60" customHeight="1" x14ac:dyDescent="0.25">
      <c r="A133" s="211"/>
      <c r="B133" s="78" t="s">
        <v>94</v>
      </c>
      <c r="C133" s="105">
        <v>78</v>
      </c>
      <c r="D133" s="111">
        <v>88</v>
      </c>
      <c r="E133" s="93">
        <f t="shared" ref="E133" si="4">IF(D133&gt;0,(IFERROR((D133-C133)/C133,1)),IF(C133&gt;0,-1,""))</f>
        <v>0.12820512820512819</v>
      </c>
      <c r="F133" s="147" t="s">
        <v>129</v>
      </c>
      <c r="G133" s="148"/>
      <c r="H133" s="149"/>
      <c r="I133" s="25">
        <v>23</v>
      </c>
      <c r="J133" s="79"/>
    </row>
    <row r="134" spans="1:12" ht="35.1" customHeight="1" x14ac:dyDescent="0.25">
      <c r="A134" s="211"/>
      <c r="B134" s="165" t="s">
        <v>95</v>
      </c>
      <c r="C134" s="168">
        <v>64</v>
      </c>
      <c r="D134" s="171">
        <v>75</v>
      </c>
      <c r="E134" s="177">
        <v>0.1719</v>
      </c>
      <c r="F134" s="147" t="s">
        <v>130</v>
      </c>
      <c r="G134" s="148"/>
      <c r="H134" s="149"/>
      <c r="I134" s="25">
        <v>18</v>
      </c>
      <c r="J134" s="123"/>
    </row>
    <row r="135" spans="1:12" ht="45" customHeight="1" x14ac:dyDescent="0.25">
      <c r="A135" s="211"/>
      <c r="B135" s="167"/>
      <c r="C135" s="170"/>
      <c r="D135" s="173"/>
      <c r="E135" s="178"/>
      <c r="F135" s="147" t="s">
        <v>131</v>
      </c>
      <c r="G135" s="148"/>
      <c r="H135" s="149"/>
      <c r="I135" s="25">
        <v>17</v>
      </c>
      <c r="J135" s="124"/>
      <c r="L135" s="121"/>
    </row>
    <row r="136" spans="1:12" ht="35.1" customHeight="1" x14ac:dyDescent="0.25">
      <c r="A136" s="211"/>
      <c r="B136" s="165" t="s">
        <v>96</v>
      </c>
      <c r="C136" s="168">
        <v>64</v>
      </c>
      <c r="D136" s="171">
        <v>73</v>
      </c>
      <c r="E136" s="177">
        <v>0.140625</v>
      </c>
      <c r="F136" s="147" t="s">
        <v>132</v>
      </c>
      <c r="G136" s="148"/>
      <c r="H136" s="149"/>
      <c r="I136" s="91">
        <v>6688</v>
      </c>
      <c r="J136" s="123"/>
      <c r="L136" s="122"/>
    </row>
    <row r="137" spans="1:12" ht="20.100000000000001" customHeight="1" x14ac:dyDescent="0.25">
      <c r="A137" s="211"/>
      <c r="B137" s="167"/>
      <c r="C137" s="170"/>
      <c r="D137" s="173"/>
      <c r="E137" s="178"/>
      <c r="F137" s="147" t="s">
        <v>133</v>
      </c>
      <c r="G137" s="148"/>
      <c r="H137" s="149"/>
      <c r="I137" s="25">
        <v>0</v>
      </c>
      <c r="J137" s="124"/>
      <c r="L137" s="122"/>
    </row>
    <row r="138" spans="1:12" ht="35.1" customHeight="1" x14ac:dyDescent="0.25">
      <c r="A138" s="211"/>
      <c r="B138" s="165" t="s">
        <v>30</v>
      </c>
      <c r="C138" s="39">
        <v>19</v>
      </c>
      <c r="D138" s="70">
        <v>45</v>
      </c>
      <c r="E138" s="131">
        <f t="shared" ref="E138" si="5">IF(D138&gt;0,(IFERROR((D138-C138)/C138,1)),IF(C138&gt;0,-1,""))</f>
        <v>1.368421052631579</v>
      </c>
      <c r="F138" s="179" t="s">
        <v>134</v>
      </c>
      <c r="G138" s="180"/>
      <c r="H138" s="181"/>
      <c r="I138" s="25">
        <v>21</v>
      </c>
      <c r="J138" s="125" t="s">
        <v>189</v>
      </c>
      <c r="L138" s="122"/>
    </row>
    <row r="139" spans="1:12" ht="35.1" customHeight="1" x14ac:dyDescent="0.25">
      <c r="A139" s="211"/>
      <c r="B139" s="166"/>
      <c r="C139" s="69"/>
      <c r="D139" s="70"/>
      <c r="E139" s="132"/>
      <c r="F139" s="147" t="s">
        <v>135</v>
      </c>
      <c r="G139" s="148"/>
      <c r="H139" s="149"/>
      <c r="I139" s="25">
        <v>8</v>
      </c>
      <c r="J139" s="126"/>
      <c r="L139" s="122"/>
    </row>
    <row r="140" spans="1:12" ht="43.5" customHeight="1" x14ac:dyDescent="0.25">
      <c r="A140" s="211"/>
      <c r="B140" s="68"/>
      <c r="C140" s="69"/>
      <c r="D140" s="70"/>
      <c r="E140" s="87"/>
      <c r="F140" s="193" t="s">
        <v>136</v>
      </c>
      <c r="G140" s="194"/>
      <c r="H140" s="195"/>
      <c r="I140" s="70">
        <v>16</v>
      </c>
      <c r="J140" s="127"/>
      <c r="L140" s="122"/>
    </row>
    <row r="141" spans="1:12" ht="45" customHeight="1" x14ac:dyDescent="0.25">
      <c r="A141" s="196" t="s">
        <v>174</v>
      </c>
      <c r="B141" s="165" t="s">
        <v>97</v>
      </c>
      <c r="C141" s="168">
        <v>78</v>
      </c>
      <c r="D141" s="171">
        <v>85</v>
      </c>
      <c r="E141" s="174">
        <v>8.9743589743589744E-2</v>
      </c>
      <c r="F141" s="147" t="s">
        <v>137</v>
      </c>
      <c r="G141" s="148"/>
      <c r="H141" s="149"/>
      <c r="I141" s="25">
        <v>20</v>
      </c>
      <c r="J141" s="128"/>
      <c r="L141" s="122"/>
    </row>
    <row r="142" spans="1:12" ht="45" customHeight="1" x14ac:dyDescent="0.25">
      <c r="A142" s="197"/>
      <c r="B142" s="166"/>
      <c r="C142" s="169"/>
      <c r="D142" s="172"/>
      <c r="E142" s="175"/>
      <c r="F142" s="147" t="s">
        <v>138</v>
      </c>
      <c r="G142" s="148"/>
      <c r="H142" s="149"/>
      <c r="I142" s="25">
        <v>78</v>
      </c>
      <c r="J142" s="130"/>
    </row>
    <row r="143" spans="1:12" ht="30" customHeight="1" x14ac:dyDescent="0.25">
      <c r="A143" s="197"/>
      <c r="B143" s="167"/>
      <c r="C143" s="170"/>
      <c r="D143" s="173"/>
      <c r="E143" s="176"/>
      <c r="F143" s="147" t="s">
        <v>75</v>
      </c>
      <c r="G143" s="148"/>
      <c r="H143" s="149"/>
      <c r="I143" s="25">
        <v>5</v>
      </c>
      <c r="J143" s="129"/>
    </row>
    <row r="144" spans="1:12" ht="35.1" customHeight="1" x14ac:dyDescent="0.25">
      <c r="A144" s="197"/>
      <c r="B144" s="165" t="s">
        <v>98</v>
      </c>
      <c r="C144" s="77">
        <v>78</v>
      </c>
      <c r="D144" s="109">
        <v>85</v>
      </c>
      <c r="E144" s="71" t="s">
        <v>181</v>
      </c>
      <c r="F144" s="147" t="s">
        <v>139</v>
      </c>
      <c r="G144" s="148"/>
      <c r="H144" s="149"/>
      <c r="I144" s="25">
        <v>23</v>
      </c>
      <c r="J144" s="128"/>
    </row>
    <row r="145" spans="1:10" ht="35.1" customHeight="1" x14ac:dyDescent="0.25">
      <c r="A145" s="198"/>
      <c r="B145" s="167"/>
      <c r="C145" s="73"/>
      <c r="D145" s="74"/>
      <c r="E145" s="75"/>
      <c r="F145" s="147" t="s">
        <v>75</v>
      </c>
      <c r="G145" s="148"/>
      <c r="H145" s="149"/>
      <c r="I145" s="25">
        <v>5</v>
      </c>
      <c r="J145" s="129"/>
    </row>
    <row r="146" spans="1:10" ht="35.1" customHeight="1" x14ac:dyDescent="0.25">
      <c r="A146" s="198"/>
      <c r="B146" s="165" t="s">
        <v>31</v>
      </c>
      <c r="C146" s="168">
        <v>89</v>
      </c>
      <c r="D146" s="136">
        <v>100</v>
      </c>
      <c r="E146" s="174">
        <v>0.12359550561797752</v>
      </c>
      <c r="F146" s="147" t="s">
        <v>76</v>
      </c>
      <c r="G146" s="148"/>
      <c r="H146" s="149"/>
      <c r="I146" s="25">
        <v>3</v>
      </c>
      <c r="J146" s="128"/>
    </row>
    <row r="147" spans="1:10" ht="24.95" customHeight="1" x14ac:dyDescent="0.25">
      <c r="A147" s="198"/>
      <c r="B147" s="166"/>
      <c r="C147" s="169"/>
      <c r="D147" s="137"/>
      <c r="E147" s="175"/>
      <c r="F147" s="153" t="s">
        <v>140</v>
      </c>
      <c r="G147" s="154"/>
      <c r="H147" s="155"/>
      <c r="I147" s="136">
        <v>8</v>
      </c>
      <c r="J147" s="130"/>
    </row>
    <row r="148" spans="1:10" ht="52.5" customHeight="1" x14ac:dyDescent="0.25">
      <c r="A148" s="198"/>
      <c r="B148" s="166"/>
      <c r="C148" s="169"/>
      <c r="D148" s="137"/>
      <c r="E148" s="175"/>
      <c r="F148" s="156"/>
      <c r="G148" s="157"/>
      <c r="H148" s="158"/>
      <c r="I148" s="137"/>
      <c r="J148" s="130"/>
    </row>
    <row r="149" spans="1:10" ht="20.100000000000001" customHeight="1" x14ac:dyDescent="0.25">
      <c r="A149" s="182" t="s">
        <v>175</v>
      </c>
      <c r="B149" s="165" t="s">
        <v>99</v>
      </c>
      <c r="C149" s="168">
        <v>16</v>
      </c>
      <c r="D149" s="171">
        <v>18</v>
      </c>
      <c r="E149" s="174">
        <v>0.125</v>
      </c>
      <c r="F149" s="147" t="s">
        <v>141</v>
      </c>
      <c r="G149" s="148"/>
      <c r="H149" s="149"/>
      <c r="I149" s="38">
        <v>26</v>
      </c>
      <c r="J149" s="128"/>
    </row>
    <row r="150" spans="1:10" ht="30" customHeight="1" x14ac:dyDescent="0.25">
      <c r="A150" s="183"/>
      <c r="B150" s="166"/>
      <c r="C150" s="169"/>
      <c r="D150" s="172"/>
      <c r="E150" s="175"/>
      <c r="F150" s="147" t="s">
        <v>142</v>
      </c>
      <c r="G150" s="148"/>
      <c r="H150" s="149"/>
      <c r="I150" s="38">
        <v>11</v>
      </c>
      <c r="J150" s="130"/>
    </row>
    <row r="151" spans="1:10" ht="20.100000000000001" customHeight="1" x14ac:dyDescent="0.25">
      <c r="A151" s="183"/>
      <c r="B151" s="166"/>
      <c r="C151" s="169"/>
      <c r="D151" s="172"/>
      <c r="E151" s="175"/>
      <c r="F151" s="147" t="s">
        <v>143</v>
      </c>
      <c r="G151" s="148"/>
      <c r="H151" s="149"/>
      <c r="I151" s="38">
        <v>11</v>
      </c>
      <c r="J151" s="130"/>
    </row>
    <row r="152" spans="1:10" ht="30" customHeight="1" x14ac:dyDescent="0.25">
      <c r="A152" s="183"/>
      <c r="B152" s="167"/>
      <c r="C152" s="170"/>
      <c r="D152" s="173"/>
      <c r="E152" s="176"/>
      <c r="F152" s="147" t="s">
        <v>77</v>
      </c>
      <c r="G152" s="148"/>
      <c r="H152" s="149"/>
      <c r="I152" s="38">
        <v>7.6</v>
      </c>
      <c r="J152" s="129"/>
    </row>
    <row r="153" spans="1:10" ht="30" customHeight="1" x14ac:dyDescent="0.25">
      <c r="A153" s="183"/>
      <c r="B153" s="165" t="s">
        <v>100</v>
      </c>
      <c r="C153" s="168">
        <v>63</v>
      </c>
      <c r="D153" s="120">
        <v>63</v>
      </c>
      <c r="E153" s="71">
        <v>0</v>
      </c>
      <c r="F153" s="147" t="s">
        <v>144</v>
      </c>
      <c r="G153" s="148"/>
      <c r="H153" s="149"/>
      <c r="I153" s="38">
        <v>24</v>
      </c>
      <c r="J153" s="128"/>
    </row>
    <row r="154" spans="1:10" ht="35.1" customHeight="1" x14ac:dyDescent="0.25">
      <c r="A154" s="183"/>
      <c r="B154" s="166"/>
      <c r="C154" s="169"/>
      <c r="D154" s="112"/>
      <c r="E154" s="71"/>
      <c r="F154" s="147" t="s">
        <v>145</v>
      </c>
      <c r="G154" s="148"/>
      <c r="H154" s="149"/>
      <c r="I154" s="38">
        <v>1</v>
      </c>
      <c r="J154" s="130"/>
    </row>
    <row r="155" spans="1:10" ht="35.1" customHeight="1" x14ac:dyDescent="0.25">
      <c r="A155" s="183"/>
      <c r="B155" s="116"/>
      <c r="C155" s="119"/>
      <c r="D155" s="114"/>
      <c r="E155" s="71"/>
      <c r="F155" s="150" t="s">
        <v>146</v>
      </c>
      <c r="G155" s="151"/>
      <c r="H155" s="152"/>
      <c r="I155" s="38">
        <v>1</v>
      </c>
      <c r="J155" s="130"/>
    </row>
    <row r="156" spans="1:10" ht="75.75" customHeight="1" x14ac:dyDescent="0.25">
      <c r="A156" s="303"/>
      <c r="B156" s="117"/>
      <c r="C156" s="118"/>
      <c r="D156" s="115"/>
      <c r="E156" s="71"/>
      <c r="F156" s="142" t="s">
        <v>147</v>
      </c>
      <c r="G156" s="143"/>
      <c r="H156" s="144"/>
      <c r="I156" s="25">
        <v>8</v>
      </c>
      <c r="J156" s="129"/>
    </row>
    <row r="157" spans="1:10" ht="18.75" customHeight="1" x14ac:dyDescent="0.25">
      <c r="A157" s="305"/>
      <c r="B157" s="301"/>
      <c r="C157" s="302"/>
      <c r="D157" s="302"/>
      <c r="E157" s="57"/>
      <c r="F157" s="58"/>
      <c r="G157" s="58"/>
      <c r="H157" s="58"/>
      <c r="I157" s="56"/>
      <c r="J157" s="58"/>
    </row>
    <row r="158" spans="1:10" x14ac:dyDescent="0.25">
      <c r="A158" s="306" t="s">
        <v>194</v>
      </c>
      <c r="B158" s="304"/>
      <c r="C158" s="56"/>
      <c r="D158" s="56"/>
      <c r="E158" s="57"/>
      <c r="F158" s="58"/>
      <c r="G158" s="58"/>
      <c r="H158" s="58"/>
      <c r="I158" s="56"/>
      <c r="J158" s="58"/>
    </row>
    <row r="159" spans="1:10" x14ac:dyDescent="0.25">
      <c r="A159" s="306" t="s">
        <v>195</v>
      </c>
      <c r="B159" s="304"/>
      <c r="C159" s="56"/>
      <c r="D159" s="56"/>
      <c r="E159" s="57"/>
      <c r="F159" s="58"/>
      <c r="G159" s="58"/>
      <c r="H159" s="58"/>
      <c r="I159" s="56"/>
      <c r="J159" s="58"/>
    </row>
    <row r="160" spans="1:10" x14ac:dyDescent="0.25">
      <c r="A160" s="306" t="s">
        <v>197</v>
      </c>
      <c r="B160" s="304"/>
      <c r="C160" s="56"/>
      <c r="D160" s="56"/>
      <c r="E160" s="57"/>
      <c r="F160" s="58"/>
      <c r="G160" s="58"/>
      <c r="H160" s="58"/>
      <c r="I160" s="56"/>
      <c r="J160" s="58"/>
    </row>
    <row r="161" spans="1:10" x14ac:dyDescent="0.25">
      <c r="A161" s="306" t="s">
        <v>196</v>
      </c>
      <c r="B161" s="304"/>
      <c r="C161" s="56"/>
      <c r="D161" s="56"/>
      <c r="E161" s="57"/>
      <c r="F161" s="58"/>
      <c r="G161" s="58"/>
      <c r="H161" s="58"/>
      <c r="I161" s="56"/>
      <c r="J161" s="58"/>
    </row>
    <row r="162" spans="1:10" x14ac:dyDescent="0.25">
      <c r="A162" s="300"/>
      <c r="B162" s="55"/>
      <c r="C162" s="56"/>
      <c r="D162" s="56"/>
      <c r="E162" s="57"/>
      <c r="F162" s="58"/>
      <c r="G162" s="58"/>
      <c r="H162" s="58"/>
      <c r="I162" s="56"/>
      <c r="J162" s="58"/>
    </row>
    <row r="163" spans="1:10" x14ac:dyDescent="0.25">
      <c r="A163" s="54"/>
      <c r="B163" s="55"/>
      <c r="C163" s="56"/>
      <c r="D163" s="56"/>
      <c r="E163" s="57"/>
      <c r="F163" s="58"/>
      <c r="G163" s="58"/>
      <c r="H163" s="58"/>
      <c r="I163" s="56"/>
      <c r="J163" s="58"/>
    </row>
    <row r="164" spans="1:10" x14ac:dyDescent="0.25">
      <c r="A164" s="54"/>
      <c r="B164" s="55"/>
      <c r="C164" s="56"/>
      <c r="D164" s="56"/>
      <c r="E164" s="57"/>
      <c r="F164" s="58"/>
      <c r="G164" s="58"/>
      <c r="H164" s="58"/>
      <c r="I164" s="56"/>
      <c r="J164" s="58"/>
    </row>
    <row r="165" spans="1:10" ht="15" customHeight="1" x14ac:dyDescent="0.25">
      <c r="A165" s="54"/>
      <c r="B165" s="55"/>
      <c r="C165" s="56"/>
      <c r="D165" s="56"/>
      <c r="E165" s="57"/>
      <c r="F165" s="58"/>
      <c r="G165" s="58"/>
      <c r="H165" s="58"/>
      <c r="I165" s="56"/>
      <c r="J165" s="58"/>
    </row>
    <row r="166" spans="1:10" x14ac:dyDescent="0.25">
      <c r="A166" s="54"/>
      <c r="B166" s="55"/>
      <c r="C166" s="56"/>
      <c r="D166" s="56"/>
      <c r="E166" s="57"/>
      <c r="F166" s="58"/>
      <c r="G166" s="58"/>
      <c r="H166" s="58"/>
      <c r="I166" s="56"/>
      <c r="J166" s="58"/>
    </row>
    <row r="167" spans="1:10" x14ac:dyDescent="0.25">
      <c r="A167" s="54"/>
      <c r="B167" s="55"/>
      <c r="C167" s="56"/>
      <c r="D167" s="56"/>
      <c r="E167" s="57"/>
      <c r="F167" s="58"/>
      <c r="G167" s="58"/>
      <c r="H167" s="58"/>
      <c r="I167" s="56"/>
      <c r="J167" s="58"/>
    </row>
    <row r="168" spans="1:10" x14ac:dyDescent="0.25">
      <c r="A168" s="54"/>
      <c r="B168" s="55"/>
      <c r="C168" s="56"/>
      <c r="D168" s="56"/>
      <c r="E168" s="57"/>
      <c r="F168" s="58"/>
      <c r="G168" s="58"/>
      <c r="H168" s="58"/>
      <c r="I168" s="56"/>
      <c r="J168" s="58"/>
    </row>
    <row r="169" spans="1:10" x14ac:dyDescent="0.25">
      <c r="A169" s="54"/>
      <c r="B169" s="55"/>
      <c r="C169" s="56"/>
      <c r="D169" s="56"/>
      <c r="E169" s="57"/>
      <c r="F169" s="58"/>
      <c r="G169" s="58"/>
      <c r="H169" s="58"/>
      <c r="I169" s="56"/>
      <c r="J169" s="58"/>
    </row>
    <row r="170" spans="1:10" x14ac:dyDescent="0.25">
      <c r="A170" s="54"/>
      <c r="B170" s="55"/>
      <c r="C170" s="56"/>
      <c r="D170" s="56"/>
      <c r="E170" s="57"/>
      <c r="F170" s="58"/>
      <c r="G170" s="58"/>
      <c r="H170" s="58"/>
      <c r="I170" s="56"/>
      <c r="J170" s="58"/>
    </row>
    <row r="171" spans="1:10" x14ac:dyDescent="0.25">
      <c r="A171" s="54"/>
      <c r="B171" s="55"/>
      <c r="C171" s="56"/>
      <c r="D171" s="56"/>
      <c r="E171" s="57"/>
      <c r="F171" s="58"/>
      <c r="G171" s="58"/>
      <c r="H171" s="58"/>
      <c r="I171" s="56"/>
      <c r="J171" s="58"/>
    </row>
    <row r="172" spans="1:10" x14ac:dyDescent="0.25">
      <c r="A172" s="54"/>
      <c r="B172" s="55"/>
      <c r="C172" s="56"/>
      <c r="D172" s="56"/>
      <c r="E172" s="57"/>
      <c r="F172" s="58"/>
      <c r="G172" s="58"/>
      <c r="H172" s="58"/>
      <c r="I172" s="56"/>
      <c r="J172" s="58"/>
    </row>
    <row r="173" spans="1:10" x14ac:dyDescent="0.25">
      <c r="A173" s="54"/>
      <c r="B173" s="55"/>
      <c r="C173" s="56"/>
      <c r="D173" s="56"/>
      <c r="E173" s="57"/>
      <c r="F173" s="58"/>
      <c r="G173" s="58"/>
      <c r="H173" s="58"/>
      <c r="I173" s="56"/>
      <c r="J173" s="58"/>
    </row>
    <row r="174" spans="1:10" x14ac:dyDescent="0.25">
      <c r="A174" s="54"/>
      <c r="B174" s="55"/>
      <c r="C174" s="56"/>
      <c r="D174" s="56"/>
      <c r="E174" s="57"/>
      <c r="F174" s="58"/>
      <c r="G174" s="58"/>
      <c r="H174" s="58"/>
      <c r="I174" s="56"/>
      <c r="J174" s="58"/>
    </row>
    <row r="175" spans="1:10" x14ac:dyDescent="0.25">
      <c r="A175" s="54"/>
      <c r="B175" s="55"/>
      <c r="C175" s="56"/>
      <c r="D175" s="56"/>
      <c r="E175" s="57"/>
      <c r="F175" s="58"/>
      <c r="G175" s="58"/>
      <c r="H175" s="58"/>
      <c r="I175" s="56"/>
      <c r="J175" s="58"/>
    </row>
    <row r="176" spans="1:10" x14ac:dyDescent="0.25">
      <c r="A176" s="54"/>
      <c r="B176" s="55"/>
      <c r="C176" s="56"/>
      <c r="D176" s="56"/>
      <c r="E176" s="57"/>
      <c r="F176" s="58"/>
      <c r="G176" s="58"/>
      <c r="H176" s="58"/>
      <c r="I176" s="56"/>
      <c r="J176" s="58"/>
    </row>
    <row r="177" spans="1:10" x14ac:dyDescent="0.25">
      <c r="A177" s="54"/>
      <c r="B177" s="55"/>
      <c r="C177" s="56"/>
      <c r="D177" s="56"/>
      <c r="E177" s="57"/>
      <c r="F177" s="58"/>
      <c r="G177" s="58"/>
      <c r="H177" s="58"/>
      <c r="I177" s="56"/>
      <c r="J177" s="58"/>
    </row>
    <row r="178" spans="1:10" x14ac:dyDescent="0.25">
      <c r="A178" s="54"/>
      <c r="B178" s="55"/>
      <c r="C178" s="56"/>
      <c r="D178" s="56"/>
      <c r="E178" s="57"/>
      <c r="F178" s="58"/>
      <c r="G178" s="58"/>
      <c r="H178" s="58"/>
      <c r="I178" s="56"/>
      <c r="J178" s="58"/>
    </row>
    <row r="179" spans="1:10" x14ac:dyDescent="0.25">
      <c r="A179" s="54"/>
      <c r="B179" s="55"/>
      <c r="C179" s="56"/>
      <c r="D179" s="56"/>
      <c r="E179" s="57"/>
      <c r="F179" s="58"/>
      <c r="G179" s="58"/>
      <c r="H179" s="58"/>
      <c r="I179" s="56"/>
      <c r="J179" s="58"/>
    </row>
    <row r="180" spans="1:10" x14ac:dyDescent="0.25">
      <c r="A180" s="54"/>
      <c r="B180" s="55"/>
      <c r="C180" s="56"/>
      <c r="D180" s="56"/>
      <c r="E180" s="57"/>
      <c r="F180" s="58"/>
      <c r="G180" s="58"/>
      <c r="H180" s="58"/>
      <c r="I180" s="56"/>
      <c r="J180" s="58"/>
    </row>
    <row r="181" spans="1:10" x14ac:dyDescent="0.25">
      <c r="A181" s="54"/>
      <c r="B181" s="55"/>
      <c r="C181" s="56"/>
      <c r="D181" s="56"/>
      <c r="E181" s="57"/>
      <c r="F181" s="58"/>
      <c r="G181" s="58"/>
      <c r="H181" s="58"/>
      <c r="I181" s="56"/>
      <c r="J181" s="58"/>
    </row>
    <row r="182" spans="1:10" x14ac:dyDescent="0.25">
      <c r="A182" s="54"/>
      <c r="B182" s="55"/>
      <c r="C182" s="56"/>
      <c r="D182" s="56"/>
      <c r="E182" s="57"/>
      <c r="F182" s="58"/>
      <c r="G182" s="58"/>
      <c r="H182" s="58"/>
      <c r="I182" s="56"/>
      <c r="J182" s="58"/>
    </row>
    <row r="183" spans="1:10" x14ac:dyDescent="0.25">
      <c r="A183" s="59"/>
      <c r="B183" s="55"/>
      <c r="C183" s="56"/>
      <c r="D183" s="56"/>
      <c r="E183" s="57"/>
      <c r="F183" s="58"/>
      <c r="G183" s="58"/>
      <c r="H183" s="58"/>
      <c r="I183" s="56"/>
      <c r="J183" s="58"/>
    </row>
    <row r="184" spans="1:10" x14ac:dyDescent="0.25">
      <c r="A184" s="59"/>
      <c r="B184" s="55"/>
      <c r="C184" s="56"/>
      <c r="D184" s="56"/>
      <c r="E184" s="57"/>
      <c r="F184" s="58"/>
      <c r="G184" s="58"/>
      <c r="H184" s="58"/>
      <c r="I184" s="56"/>
      <c r="J184" s="58"/>
    </row>
    <row r="185" spans="1:10" x14ac:dyDescent="0.25">
      <c r="A185" s="59"/>
      <c r="B185" s="55"/>
      <c r="C185" s="56"/>
      <c r="D185" s="56"/>
      <c r="E185" s="57"/>
      <c r="F185" s="58"/>
      <c r="G185" s="58"/>
      <c r="H185" s="58"/>
      <c r="I185" s="56"/>
      <c r="J185" s="60"/>
    </row>
    <row r="186" spans="1:10" x14ac:dyDescent="0.25">
      <c r="A186" s="59"/>
      <c r="B186" s="55"/>
      <c r="C186" s="56"/>
      <c r="D186" s="56"/>
      <c r="E186" s="57"/>
      <c r="F186" s="58"/>
      <c r="G186" s="58"/>
      <c r="H186" s="58"/>
      <c r="I186" s="56"/>
      <c r="J186" s="60"/>
    </row>
    <row r="187" spans="1:10" x14ac:dyDescent="0.25">
      <c r="A187" s="59"/>
      <c r="B187" s="55"/>
      <c r="C187" s="56"/>
      <c r="D187" s="56"/>
      <c r="E187" s="57"/>
      <c r="F187" s="58"/>
      <c r="G187" s="58"/>
      <c r="H187" s="58"/>
      <c r="I187" s="56"/>
      <c r="J187" s="60"/>
    </row>
    <row r="188" spans="1:10" x14ac:dyDescent="0.25">
      <c r="A188" s="59"/>
      <c r="B188" s="55"/>
      <c r="C188" s="56"/>
      <c r="D188" s="56"/>
      <c r="E188" s="57"/>
      <c r="F188" s="58"/>
      <c r="G188" s="58"/>
      <c r="H188" s="58"/>
      <c r="I188" s="56"/>
      <c r="J188" s="60"/>
    </row>
    <row r="189" spans="1:10" x14ac:dyDescent="0.25">
      <c r="A189" s="59"/>
      <c r="B189" s="55"/>
      <c r="C189" s="56"/>
      <c r="D189" s="56"/>
      <c r="E189" s="57"/>
      <c r="F189" s="58"/>
      <c r="G189" s="58"/>
      <c r="H189" s="58"/>
      <c r="I189" s="56"/>
      <c r="J189" s="60"/>
    </row>
    <row r="190" spans="1:10" x14ac:dyDescent="0.25">
      <c r="A190" s="59"/>
      <c r="B190" s="55"/>
      <c r="C190" s="56"/>
      <c r="D190" s="56"/>
      <c r="E190" s="57"/>
      <c r="F190" s="58"/>
      <c r="G190" s="58"/>
      <c r="H190" s="58"/>
      <c r="I190" s="56"/>
      <c r="J190" s="60"/>
    </row>
    <row r="191" spans="1:10" x14ac:dyDescent="0.25">
      <c r="A191" s="59"/>
      <c r="B191" s="55"/>
      <c r="C191" s="56"/>
      <c r="D191" s="56"/>
      <c r="E191" s="57"/>
      <c r="F191" s="58"/>
      <c r="G191" s="58"/>
      <c r="H191" s="58"/>
      <c r="I191" s="56"/>
      <c r="J191" s="58"/>
    </row>
    <row r="192" spans="1:10" x14ac:dyDescent="0.25">
      <c r="A192" s="59"/>
      <c r="B192" s="55"/>
      <c r="C192" s="56"/>
      <c r="D192" s="56"/>
      <c r="E192" s="57"/>
      <c r="F192" s="58"/>
      <c r="G192" s="58"/>
      <c r="H192" s="58"/>
      <c r="I192" s="56"/>
      <c r="J192" s="58"/>
    </row>
    <row r="193" spans="1:10" x14ac:dyDescent="0.25">
      <c r="A193" s="59"/>
      <c r="B193" s="55"/>
      <c r="C193" s="56"/>
      <c r="D193" s="56"/>
      <c r="E193" s="57"/>
      <c r="F193" s="58"/>
      <c r="G193" s="58"/>
      <c r="H193" s="58"/>
      <c r="I193" s="56"/>
      <c r="J193" s="58"/>
    </row>
    <row r="194" spans="1:10" x14ac:dyDescent="0.25">
      <c r="A194" s="59"/>
      <c r="B194" s="55"/>
      <c r="C194" s="56"/>
      <c r="D194" s="56"/>
      <c r="E194" s="57"/>
      <c r="F194" s="58"/>
      <c r="G194" s="58"/>
      <c r="H194" s="58"/>
      <c r="I194" s="56"/>
      <c r="J194" s="58"/>
    </row>
    <row r="195" spans="1:10" x14ac:dyDescent="0.25">
      <c r="A195" s="59"/>
      <c r="B195" s="55"/>
      <c r="C195" s="56"/>
      <c r="D195" s="56"/>
      <c r="E195" s="57"/>
      <c r="F195" s="58"/>
      <c r="G195" s="58"/>
      <c r="H195" s="58"/>
      <c r="I195" s="56"/>
      <c r="J195" s="58"/>
    </row>
    <row r="196" spans="1:10" x14ac:dyDescent="0.25">
      <c r="A196" s="59"/>
      <c r="B196" s="55"/>
      <c r="C196" s="56"/>
      <c r="D196" s="56"/>
      <c r="E196" s="57"/>
      <c r="F196" s="58"/>
      <c r="G196" s="58"/>
      <c r="H196" s="58"/>
      <c r="I196" s="56"/>
      <c r="J196" s="58"/>
    </row>
    <row r="197" spans="1:10" x14ac:dyDescent="0.25">
      <c r="A197" s="59"/>
      <c r="B197" s="55"/>
      <c r="C197" s="56"/>
      <c r="D197" s="56"/>
      <c r="E197" s="57"/>
      <c r="F197" s="58"/>
      <c r="G197" s="58"/>
      <c r="H197" s="58"/>
      <c r="I197" s="56"/>
      <c r="J197" s="58"/>
    </row>
    <row r="198" spans="1:10" x14ac:dyDescent="0.25">
      <c r="A198" s="59"/>
      <c r="B198" s="55"/>
      <c r="C198" s="56"/>
      <c r="D198" s="56"/>
      <c r="E198" s="57"/>
      <c r="F198" s="58"/>
      <c r="G198" s="58"/>
      <c r="H198" s="58"/>
      <c r="I198" s="56"/>
      <c r="J198" s="58"/>
    </row>
    <row r="199" spans="1:10" x14ac:dyDescent="0.25">
      <c r="A199" s="59"/>
      <c r="B199" s="55"/>
      <c r="C199" s="56"/>
      <c r="D199" s="56"/>
      <c r="E199" s="57"/>
      <c r="F199" s="58"/>
      <c r="G199" s="58"/>
      <c r="H199" s="58"/>
      <c r="I199" s="56"/>
      <c r="J199" s="58"/>
    </row>
    <row r="200" spans="1:10" x14ac:dyDescent="0.25">
      <c r="A200" s="59"/>
      <c r="B200" s="55"/>
      <c r="C200" s="56"/>
      <c r="D200" s="56"/>
      <c r="E200" s="57"/>
      <c r="F200" s="58"/>
      <c r="G200" s="58"/>
      <c r="H200" s="58"/>
      <c r="I200" s="56"/>
      <c r="J200" s="58"/>
    </row>
    <row r="201" spans="1:10" x14ac:dyDescent="0.25">
      <c r="A201" s="59"/>
      <c r="B201" s="55"/>
      <c r="C201" s="56"/>
      <c r="D201" s="56"/>
      <c r="E201" s="57"/>
      <c r="F201" s="58"/>
      <c r="G201" s="58"/>
      <c r="H201" s="58"/>
      <c r="I201" s="56"/>
      <c r="J201" s="58"/>
    </row>
    <row r="202" spans="1:10" x14ac:dyDescent="0.25">
      <c r="A202" s="59"/>
      <c r="B202" s="55"/>
      <c r="C202" s="56"/>
      <c r="D202" s="56"/>
      <c r="E202" s="57"/>
      <c r="F202" s="58"/>
      <c r="G202" s="58"/>
      <c r="H202" s="58"/>
      <c r="I202" s="56"/>
      <c r="J202" s="58"/>
    </row>
    <row r="203" spans="1:10" x14ac:dyDescent="0.25">
      <c r="A203" s="59"/>
      <c r="B203" s="55"/>
      <c r="C203" s="56"/>
      <c r="D203" s="56"/>
      <c r="E203" s="57"/>
      <c r="F203" s="58"/>
      <c r="G203" s="58"/>
      <c r="H203" s="58"/>
      <c r="I203" s="56"/>
      <c r="J203" s="58"/>
    </row>
    <row r="204" spans="1:10" x14ac:dyDescent="0.25">
      <c r="A204" s="59"/>
      <c r="B204" s="55"/>
      <c r="C204" s="56"/>
      <c r="D204" s="56"/>
      <c r="E204" s="57"/>
      <c r="F204" s="58"/>
      <c r="G204" s="58"/>
      <c r="H204" s="58"/>
      <c r="I204" s="56"/>
      <c r="J204" s="58"/>
    </row>
    <row r="205" spans="1:10" x14ac:dyDescent="0.25">
      <c r="A205" s="59"/>
      <c r="B205" s="55"/>
      <c r="C205" s="56"/>
      <c r="D205" s="56"/>
      <c r="E205" s="57"/>
      <c r="F205" s="58"/>
      <c r="G205" s="58"/>
      <c r="H205" s="58"/>
      <c r="I205" s="56"/>
      <c r="J205" s="58"/>
    </row>
    <row r="206" spans="1:10" x14ac:dyDescent="0.25">
      <c r="A206" s="59"/>
      <c r="B206" s="55"/>
      <c r="C206" s="56"/>
      <c r="D206" s="56"/>
      <c r="E206" s="57"/>
      <c r="F206" s="58"/>
      <c r="G206" s="58"/>
      <c r="H206" s="58"/>
      <c r="I206" s="56"/>
      <c r="J206" s="58"/>
    </row>
    <row r="207" spans="1:10" x14ac:dyDescent="0.25">
      <c r="A207" s="59"/>
      <c r="B207" s="55"/>
      <c r="C207" s="56"/>
      <c r="D207" s="56"/>
      <c r="E207" s="57"/>
      <c r="F207" s="58"/>
      <c r="G207" s="58"/>
      <c r="H207" s="58"/>
      <c r="I207" s="56"/>
      <c r="J207" s="58"/>
    </row>
    <row r="208" spans="1:10" x14ac:dyDescent="0.25">
      <c r="A208" s="59"/>
      <c r="B208" s="55"/>
      <c r="C208" s="56"/>
      <c r="D208" s="56"/>
      <c r="E208" s="57"/>
      <c r="F208" s="58"/>
      <c r="G208" s="58"/>
      <c r="H208" s="58"/>
      <c r="I208" s="56"/>
      <c r="J208" s="58"/>
    </row>
    <row r="209" spans="1:10" x14ac:dyDescent="0.25">
      <c r="A209" s="59"/>
      <c r="B209" s="55"/>
      <c r="C209" s="56"/>
      <c r="D209" s="56"/>
      <c r="E209" s="57"/>
      <c r="F209" s="58"/>
      <c r="G209" s="58"/>
      <c r="H209" s="58"/>
      <c r="I209" s="56"/>
      <c r="J209" s="58"/>
    </row>
    <row r="210" spans="1:10" x14ac:dyDescent="0.25">
      <c r="A210" s="59"/>
      <c r="B210" s="55"/>
      <c r="C210" s="56"/>
      <c r="D210" s="56"/>
      <c r="E210" s="57"/>
      <c r="F210" s="58"/>
      <c r="G210" s="58"/>
      <c r="H210" s="58"/>
      <c r="I210" s="56"/>
      <c r="J210" s="58"/>
    </row>
    <row r="211" spans="1:10" x14ac:dyDescent="0.25">
      <c r="A211" s="59"/>
      <c r="B211" s="55"/>
      <c r="C211" s="56"/>
      <c r="D211" s="56"/>
      <c r="E211" s="57"/>
      <c r="F211" s="58"/>
      <c r="G211" s="58"/>
      <c r="H211" s="58"/>
      <c r="I211" s="56"/>
      <c r="J211" s="58"/>
    </row>
    <row r="212" spans="1:10" x14ac:dyDescent="0.25">
      <c r="A212" s="59"/>
      <c r="B212" s="55"/>
      <c r="C212" s="56"/>
      <c r="D212" s="56"/>
      <c r="E212" s="57"/>
      <c r="F212" s="58"/>
      <c r="G212" s="58"/>
      <c r="H212" s="58"/>
      <c r="I212" s="56"/>
      <c r="J212" s="58"/>
    </row>
    <row r="213" spans="1:10" x14ac:dyDescent="0.25">
      <c r="A213" s="59"/>
      <c r="B213" s="55"/>
      <c r="C213" s="56"/>
      <c r="D213" s="56"/>
      <c r="E213" s="57"/>
      <c r="F213" s="58"/>
      <c r="G213" s="58"/>
      <c r="H213" s="58"/>
      <c r="I213" s="56"/>
      <c r="J213" s="58"/>
    </row>
    <row r="214" spans="1:10" x14ac:dyDescent="0.25">
      <c r="A214" s="59"/>
      <c r="B214" s="55"/>
      <c r="C214" s="56"/>
      <c r="D214" s="56"/>
      <c r="E214" s="57"/>
      <c r="F214" s="58"/>
      <c r="G214" s="58"/>
      <c r="H214" s="58"/>
      <c r="I214" s="56"/>
      <c r="J214" s="58"/>
    </row>
    <row r="215" spans="1:10" x14ac:dyDescent="0.25">
      <c r="A215" s="59"/>
      <c r="B215" s="55"/>
      <c r="C215" s="56"/>
      <c r="D215" s="56"/>
      <c r="E215" s="57"/>
      <c r="F215" s="58"/>
      <c r="G215" s="58"/>
      <c r="H215" s="58"/>
      <c r="I215" s="56"/>
      <c r="J215" s="58"/>
    </row>
    <row r="216" spans="1:10" x14ac:dyDescent="0.25">
      <c r="A216" s="59"/>
      <c r="B216" s="55"/>
      <c r="C216" s="56"/>
      <c r="D216" s="56"/>
      <c r="E216" s="57"/>
      <c r="F216" s="58"/>
      <c r="G216" s="58"/>
      <c r="H216" s="58"/>
      <c r="I216" s="56"/>
      <c r="J216" s="58"/>
    </row>
    <row r="217" spans="1:10" x14ac:dyDescent="0.25">
      <c r="A217" s="59"/>
      <c r="B217" s="55"/>
      <c r="C217" s="56"/>
      <c r="D217" s="56"/>
      <c r="E217" s="57"/>
      <c r="F217" s="58"/>
      <c r="G217" s="58"/>
      <c r="H217" s="58"/>
      <c r="I217" s="56"/>
      <c r="J217" s="58"/>
    </row>
    <row r="218" spans="1:10" x14ac:dyDescent="0.25">
      <c r="A218" s="59"/>
      <c r="B218" s="55"/>
      <c r="C218" s="56"/>
      <c r="D218" s="56"/>
      <c r="E218" s="57"/>
      <c r="F218" s="58"/>
      <c r="G218" s="58"/>
      <c r="H218" s="58"/>
      <c r="I218" s="56"/>
      <c r="J218" s="58"/>
    </row>
    <row r="219" spans="1:10" x14ac:dyDescent="0.25">
      <c r="A219" s="59"/>
      <c r="B219" s="55"/>
      <c r="C219" s="56"/>
      <c r="D219" s="56"/>
      <c r="E219" s="57"/>
      <c r="F219" s="58"/>
      <c r="G219" s="58"/>
      <c r="H219" s="58"/>
      <c r="I219" s="56"/>
      <c r="J219" s="58"/>
    </row>
    <row r="220" spans="1:10" x14ac:dyDescent="0.25">
      <c r="A220" s="59"/>
      <c r="B220" s="55"/>
      <c r="C220" s="56"/>
      <c r="D220" s="56"/>
      <c r="E220" s="57"/>
      <c r="F220" s="58"/>
      <c r="G220" s="58"/>
      <c r="H220" s="58"/>
      <c r="I220" s="56"/>
      <c r="J220" s="58"/>
    </row>
    <row r="221" spans="1:10" x14ac:dyDescent="0.25">
      <c r="A221" s="59"/>
      <c r="B221" s="55"/>
      <c r="C221" s="56"/>
      <c r="D221" s="56"/>
      <c r="E221" s="57"/>
      <c r="F221" s="58"/>
      <c r="G221" s="58"/>
      <c r="H221" s="58"/>
      <c r="I221" s="56"/>
      <c r="J221" s="58"/>
    </row>
    <row r="222" spans="1:10" x14ac:dyDescent="0.25">
      <c r="A222" s="59"/>
      <c r="B222" s="55"/>
      <c r="C222" s="56"/>
      <c r="D222" s="56"/>
      <c r="E222" s="57"/>
      <c r="F222" s="58"/>
      <c r="G222" s="58"/>
      <c r="H222" s="58"/>
      <c r="I222" s="56"/>
      <c r="J222" s="58"/>
    </row>
    <row r="223" spans="1:10" x14ac:dyDescent="0.25">
      <c r="A223" s="59"/>
      <c r="B223" s="55"/>
      <c r="C223" s="56"/>
      <c r="D223" s="56"/>
      <c r="E223" s="57"/>
      <c r="F223" s="58"/>
      <c r="G223" s="58"/>
      <c r="H223" s="58"/>
      <c r="I223" s="56"/>
      <c r="J223" s="58"/>
    </row>
    <row r="224" spans="1:10" x14ac:dyDescent="0.25">
      <c r="A224" s="59"/>
      <c r="B224" s="55"/>
      <c r="C224" s="56"/>
      <c r="D224" s="56"/>
      <c r="E224" s="57"/>
      <c r="F224" s="58"/>
      <c r="G224" s="58"/>
      <c r="H224" s="58"/>
      <c r="I224" s="56"/>
      <c r="J224" s="58"/>
    </row>
    <row r="225" spans="1:10" x14ac:dyDescent="0.25">
      <c r="A225" s="59"/>
      <c r="B225" s="55"/>
      <c r="C225" s="56"/>
      <c r="D225" s="56"/>
      <c r="E225" s="57"/>
      <c r="F225" s="58"/>
      <c r="G225" s="58"/>
      <c r="H225" s="58"/>
      <c r="I225" s="56"/>
      <c r="J225" s="58"/>
    </row>
    <row r="226" spans="1:10" x14ac:dyDescent="0.25">
      <c r="A226" s="59"/>
      <c r="B226" s="55"/>
      <c r="C226" s="56"/>
      <c r="D226" s="56"/>
      <c r="E226" s="57"/>
      <c r="F226" s="58"/>
      <c r="G226" s="58"/>
      <c r="H226" s="58"/>
      <c r="I226" s="56"/>
      <c r="J226" s="58"/>
    </row>
    <row r="227" spans="1:10" x14ac:dyDescent="0.25">
      <c r="A227" s="59"/>
      <c r="B227" s="55"/>
      <c r="C227" s="56"/>
      <c r="D227" s="56"/>
      <c r="E227" s="57"/>
      <c r="F227" s="58"/>
      <c r="G227" s="58"/>
      <c r="H227" s="58"/>
      <c r="I227" s="56"/>
      <c r="J227" s="58"/>
    </row>
    <row r="228" spans="1:10" x14ac:dyDescent="0.25">
      <c r="A228" s="59"/>
      <c r="B228" s="55"/>
      <c r="C228" s="56"/>
      <c r="D228" s="56"/>
      <c r="E228" s="57"/>
      <c r="F228" s="58"/>
      <c r="G228" s="58"/>
      <c r="H228" s="58"/>
      <c r="I228" s="56"/>
      <c r="J228" s="58"/>
    </row>
    <row r="229" spans="1:10" x14ac:dyDescent="0.25">
      <c r="A229" s="59"/>
      <c r="B229" s="55"/>
      <c r="C229" s="56"/>
      <c r="D229" s="56"/>
      <c r="E229" s="57"/>
      <c r="F229" s="58"/>
      <c r="G229" s="58"/>
      <c r="H229" s="58"/>
      <c r="I229" s="56"/>
      <c r="J229" s="58"/>
    </row>
    <row r="230" spans="1:10" x14ac:dyDescent="0.25">
      <c r="A230" s="59"/>
      <c r="B230" s="55"/>
      <c r="C230" s="56"/>
      <c r="D230" s="56"/>
      <c r="E230" s="57"/>
      <c r="F230" s="58"/>
      <c r="G230" s="58"/>
      <c r="H230" s="58"/>
      <c r="I230" s="56"/>
      <c r="J230" s="58"/>
    </row>
    <row r="231" spans="1:10" x14ac:dyDescent="0.25">
      <c r="A231" s="59"/>
      <c r="B231" s="55"/>
      <c r="C231" s="56"/>
      <c r="D231" s="56"/>
      <c r="E231" s="57"/>
      <c r="F231" s="58"/>
      <c r="G231" s="58"/>
      <c r="H231" s="58"/>
      <c r="I231" s="56"/>
      <c r="J231" s="58"/>
    </row>
    <row r="232" spans="1:10" x14ac:dyDescent="0.25">
      <c r="A232" s="59"/>
      <c r="B232" s="55"/>
      <c r="C232" s="56"/>
      <c r="D232" s="56"/>
      <c r="E232" s="57"/>
      <c r="F232" s="58"/>
      <c r="G232" s="58"/>
      <c r="H232" s="58"/>
      <c r="I232" s="56"/>
      <c r="J232" s="58"/>
    </row>
    <row r="233" spans="1:10" x14ac:dyDescent="0.25">
      <c r="A233" s="59"/>
      <c r="B233" s="55"/>
      <c r="C233" s="56"/>
      <c r="D233" s="56"/>
      <c r="E233" s="57"/>
      <c r="F233" s="58"/>
      <c r="G233" s="58"/>
      <c r="H233" s="58"/>
      <c r="I233" s="56"/>
      <c r="J233" s="58"/>
    </row>
    <row r="234" spans="1:10" x14ac:dyDescent="0.25">
      <c r="A234" s="59"/>
      <c r="B234" s="55"/>
      <c r="C234" s="56"/>
      <c r="D234" s="56"/>
      <c r="E234" s="57"/>
      <c r="F234" s="58"/>
      <c r="G234" s="58"/>
      <c r="H234" s="58"/>
      <c r="I234" s="56"/>
      <c r="J234" s="58"/>
    </row>
    <row r="235" spans="1:10" x14ac:dyDescent="0.25">
      <c r="A235" s="59"/>
      <c r="B235" s="55"/>
      <c r="C235" s="56"/>
      <c r="D235" s="56"/>
      <c r="E235" s="57"/>
      <c r="F235" s="58"/>
      <c r="G235" s="58"/>
      <c r="H235" s="58"/>
      <c r="I235" s="56"/>
      <c r="J235" s="58"/>
    </row>
    <row r="236" spans="1:10" x14ac:dyDescent="0.25">
      <c r="A236" s="59"/>
      <c r="B236" s="55"/>
      <c r="C236" s="56"/>
      <c r="D236" s="56"/>
      <c r="E236" s="57"/>
      <c r="F236" s="58"/>
      <c r="G236" s="58"/>
      <c r="H236" s="58"/>
      <c r="I236" s="56"/>
      <c r="J236" s="58"/>
    </row>
    <row r="237" spans="1:10" x14ac:dyDescent="0.25">
      <c r="A237" s="59"/>
      <c r="B237" s="55"/>
      <c r="C237" s="56"/>
      <c r="D237" s="56"/>
      <c r="E237" s="57"/>
      <c r="F237" s="58"/>
      <c r="G237" s="58"/>
      <c r="H237" s="58"/>
      <c r="I237" s="56"/>
      <c r="J237" s="58"/>
    </row>
    <row r="238" spans="1:10" x14ac:dyDescent="0.25">
      <c r="A238" s="59"/>
      <c r="B238" s="55"/>
      <c r="C238" s="56"/>
      <c r="D238" s="56"/>
      <c r="E238" s="57"/>
      <c r="F238" s="58"/>
      <c r="G238" s="58"/>
      <c r="H238" s="58"/>
      <c r="I238" s="56"/>
      <c r="J238" s="58"/>
    </row>
    <row r="239" spans="1:10" x14ac:dyDescent="0.25">
      <c r="A239" s="59"/>
      <c r="B239" s="55"/>
      <c r="C239" s="56"/>
      <c r="D239" s="56"/>
      <c r="E239" s="57"/>
      <c r="F239" s="58"/>
      <c r="G239" s="58"/>
      <c r="H239" s="58"/>
      <c r="I239" s="56"/>
      <c r="J239" s="58"/>
    </row>
    <row r="240" spans="1:10" x14ac:dyDescent="0.25">
      <c r="A240" s="59"/>
      <c r="B240" s="55"/>
      <c r="C240" s="56"/>
      <c r="D240" s="56"/>
      <c r="E240" s="57"/>
      <c r="F240" s="58"/>
      <c r="G240" s="58"/>
      <c r="H240" s="58"/>
      <c r="I240" s="56"/>
      <c r="J240" s="58"/>
    </row>
    <row r="241" spans="1:10" x14ac:dyDescent="0.25">
      <c r="A241" s="59"/>
      <c r="B241" s="55"/>
      <c r="C241" s="56"/>
      <c r="D241" s="56"/>
      <c r="E241" s="57"/>
      <c r="F241" s="58"/>
      <c r="G241" s="58"/>
      <c r="H241" s="58"/>
      <c r="I241" s="56"/>
      <c r="J241" s="58"/>
    </row>
    <row r="242" spans="1:10" x14ac:dyDescent="0.25">
      <c r="A242" s="59"/>
      <c r="B242" s="55"/>
      <c r="C242" s="56"/>
      <c r="D242" s="56"/>
      <c r="E242" s="57"/>
      <c r="F242" s="58"/>
      <c r="G242" s="58"/>
      <c r="H242" s="58"/>
      <c r="I242" s="56"/>
      <c r="J242" s="58"/>
    </row>
    <row r="243" spans="1:10" x14ac:dyDescent="0.25">
      <c r="A243" s="59"/>
      <c r="B243" s="55"/>
      <c r="C243" s="56"/>
      <c r="D243" s="56"/>
      <c r="E243" s="57"/>
      <c r="F243" s="58"/>
      <c r="G243" s="58"/>
      <c r="H243" s="58"/>
      <c r="I243" s="56"/>
      <c r="J243" s="58"/>
    </row>
    <row r="244" spans="1:10" x14ac:dyDescent="0.25">
      <c r="A244" s="59"/>
      <c r="B244" s="55"/>
      <c r="C244" s="56"/>
      <c r="D244" s="56"/>
      <c r="E244" s="57"/>
      <c r="F244" s="58"/>
      <c r="G244" s="58"/>
      <c r="H244" s="58"/>
      <c r="I244" s="56"/>
      <c r="J244" s="58"/>
    </row>
    <row r="245" spans="1:10" x14ac:dyDescent="0.25">
      <c r="A245" s="59"/>
      <c r="B245" s="55"/>
      <c r="C245" s="56"/>
      <c r="D245" s="56"/>
      <c r="E245" s="57"/>
      <c r="F245" s="58"/>
      <c r="G245" s="58"/>
      <c r="H245" s="58"/>
      <c r="I245" s="56"/>
      <c r="J245" s="58"/>
    </row>
    <row r="246" spans="1:10" x14ac:dyDescent="0.25">
      <c r="A246" s="59"/>
      <c r="B246" s="55"/>
      <c r="C246" s="56"/>
      <c r="D246" s="56"/>
      <c r="E246" s="57"/>
      <c r="F246" s="58"/>
      <c r="G246" s="58"/>
      <c r="H246" s="58"/>
      <c r="I246" s="56"/>
      <c r="J246" s="58"/>
    </row>
    <row r="247" spans="1:10" x14ac:dyDescent="0.25">
      <c r="A247" s="59"/>
      <c r="B247" s="55"/>
      <c r="C247" s="56"/>
      <c r="D247" s="56"/>
      <c r="E247" s="57"/>
      <c r="F247" s="58"/>
      <c r="G247" s="58"/>
      <c r="H247" s="58"/>
      <c r="I247" s="56"/>
      <c r="J247" s="58"/>
    </row>
    <row r="248" spans="1:10" x14ac:dyDescent="0.25">
      <c r="A248" s="59"/>
      <c r="B248" s="55"/>
      <c r="C248" s="56"/>
      <c r="D248" s="56"/>
      <c r="E248" s="57"/>
      <c r="F248" s="58"/>
      <c r="G248" s="58"/>
      <c r="H248" s="58"/>
      <c r="I248" s="56"/>
      <c r="J248" s="58"/>
    </row>
    <row r="249" spans="1:10" x14ac:dyDescent="0.25">
      <c r="A249" s="59"/>
      <c r="B249" s="55"/>
      <c r="C249" s="56"/>
      <c r="D249" s="56"/>
      <c r="E249" s="57"/>
      <c r="F249" s="58"/>
      <c r="G249" s="58"/>
      <c r="H249" s="58"/>
      <c r="I249" s="56"/>
      <c r="J249" s="58"/>
    </row>
    <row r="250" spans="1:10" x14ac:dyDescent="0.25">
      <c r="A250" s="59"/>
      <c r="B250" s="55"/>
      <c r="C250" s="56"/>
      <c r="D250" s="56"/>
      <c r="E250" s="57"/>
      <c r="F250" s="58"/>
      <c r="G250" s="58"/>
      <c r="H250" s="58"/>
      <c r="I250" s="56"/>
      <c r="J250" s="58"/>
    </row>
    <row r="251" spans="1:10" x14ac:dyDescent="0.25">
      <c r="A251" s="59"/>
      <c r="B251" s="55"/>
      <c r="C251" s="56"/>
      <c r="D251" s="56"/>
      <c r="E251" s="57"/>
      <c r="F251" s="58"/>
      <c r="G251" s="58"/>
      <c r="H251" s="58"/>
      <c r="I251" s="56"/>
      <c r="J251" s="58"/>
    </row>
    <row r="252" spans="1:10" x14ac:dyDescent="0.25">
      <c r="A252" s="59"/>
      <c r="B252" s="55"/>
      <c r="C252" s="56"/>
      <c r="D252" s="56"/>
      <c r="E252" s="57"/>
      <c r="F252" s="58"/>
      <c r="G252" s="58"/>
      <c r="H252" s="58"/>
      <c r="I252" s="56"/>
      <c r="J252" s="58"/>
    </row>
    <row r="253" spans="1:10" x14ac:dyDescent="0.25">
      <c r="A253" s="59"/>
      <c r="B253" s="55"/>
      <c r="C253" s="56"/>
      <c r="D253" s="56"/>
      <c r="E253" s="57"/>
      <c r="F253" s="58"/>
      <c r="G253" s="58"/>
      <c r="H253" s="58"/>
      <c r="I253" s="56"/>
      <c r="J253" s="58"/>
    </row>
    <row r="254" spans="1:10" x14ac:dyDescent="0.25">
      <c r="A254" s="59"/>
      <c r="B254" s="55"/>
      <c r="C254" s="56"/>
      <c r="D254" s="56"/>
      <c r="E254" s="57"/>
      <c r="F254" s="58"/>
      <c r="G254" s="58"/>
      <c r="H254" s="58"/>
      <c r="I254" s="56"/>
      <c r="J254" s="58"/>
    </row>
    <row r="255" spans="1:10" x14ac:dyDescent="0.25">
      <c r="A255" s="59"/>
      <c r="B255" s="55"/>
      <c r="C255" s="56"/>
      <c r="D255" s="56"/>
      <c r="E255" s="57"/>
      <c r="F255" s="58"/>
      <c r="G255" s="58"/>
      <c r="H255" s="58"/>
      <c r="I255" s="56"/>
      <c r="J255" s="58"/>
    </row>
    <row r="256" spans="1:10" x14ac:dyDescent="0.25">
      <c r="A256" s="59"/>
      <c r="B256" s="55"/>
      <c r="C256" s="56"/>
      <c r="D256" s="56"/>
      <c r="E256" s="57"/>
      <c r="F256" s="58"/>
      <c r="G256" s="58"/>
      <c r="H256" s="58"/>
      <c r="I256" s="56"/>
      <c r="J256" s="58"/>
    </row>
    <row r="257" spans="1:10" x14ac:dyDescent="0.25">
      <c r="A257" s="59"/>
      <c r="B257" s="55"/>
      <c r="C257" s="56"/>
      <c r="D257" s="56"/>
      <c r="E257" s="57"/>
      <c r="F257" s="58"/>
      <c r="G257" s="58"/>
      <c r="H257" s="58"/>
      <c r="I257" s="56"/>
      <c r="J257" s="58"/>
    </row>
    <row r="258" spans="1:10" x14ac:dyDescent="0.25">
      <c r="A258" s="59"/>
      <c r="B258" s="55"/>
      <c r="C258" s="56"/>
      <c r="D258" s="56"/>
      <c r="E258" s="57"/>
      <c r="F258" s="58"/>
      <c r="G258" s="58"/>
      <c r="H258" s="58"/>
      <c r="I258" s="56"/>
      <c r="J258" s="58"/>
    </row>
    <row r="259" spans="1:10" x14ac:dyDescent="0.25">
      <c r="A259" s="59"/>
      <c r="B259" s="55"/>
      <c r="C259" s="56"/>
      <c r="D259" s="56"/>
      <c r="E259" s="57"/>
      <c r="F259" s="58"/>
      <c r="G259" s="58"/>
      <c r="H259" s="58"/>
      <c r="I259" s="56"/>
      <c r="J259" s="58"/>
    </row>
    <row r="260" spans="1:10" x14ac:dyDescent="0.25">
      <c r="A260" s="59"/>
      <c r="B260" s="55"/>
      <c r="C260" s="56"/>
      <c r="D260" s="56"/>
      <c r="E260" s="57"/>
      <c r="F260" s="58"/>
      <c r="G260" s="58"/>
      <c r="H260" s="58"/>
      <c r="I260" s="56"/>
      <c r="J260" s="58"/>
    </row>
    <row r="261" spans="1:10" x14ac:dyDescent="0.25">
      <c r="A261" s="59"/>
      <c r="B261" s="55"/>
      <c r="C261" s="56"/>
      <c r="D261" s="56"/>
      <c r="E261" s="57"/>
      <c r="F261" s="58"/>
      <c r="G261" s="58"/>
      <c r="H261" s="58"/>
      <c r="I261" s="56"/>
      <c r="J261" s="58"/>
    </row>
    <row r="262" spans="1:10" x14ac:dyDescent="0.25">
      <c r="A262" s="59"/>
      <c r="B262" s="55"/>
      <c r="C262" s="56"/>
      <c r="D262" s="56"/>
      <c r="E262" s="57"/>
      <c r="F262" s="58"/>
      <c r="G262" s="58"/>
      <c r="H262" s="58"/>
      <c r="I262" s="56"/>
      <c r="J262" s="58"/>
    </row>
    <row r="263" spans="1:10" x14ac:dyDescent="0.25">
      <c r="A263" s="59"/>
      <c r="B263" s="55"/>
      <c r="C263" s="56"/>
      <c r="D263" s="56"/>
      <c r="E263" s="57"/>
      <c r="F263" s="58"/>
      <c r="G263" s="58"/>
      <c r="H263" s="58"/>
      <c r="I263" s="56"/>
      <c r="J263" s="58"/>
    </row>
    <row r="264" spans="1:10" x14ac:dyDescent="0.25">
      <c r="A264" s="59"/>
      <c r="B264" s="55"/>
      <c r="C264" s="56"/>
      <c r="D264" s="56"/>
      <c r="E264" s="57"/>
      <c r="F264" s="58"/>
      <c r="G264" s="58"/>
      <c r="H264" s="58"/>
      <c r="I264" s="56"/>
      <c r="J264" s="58"/>
    </row>
    <row r="265" spans="1:10" x14ac:dyDescent="0.25">
      <c r="A265" s="59"/>
      <c r="B265" s="55"/>
      <c r="C265" s="56"/>
      <c r="D265" s="56"/>
      <c r="E265" s="57"/>
      <c r="F265" s="58"/>
      <c r="G265" s="58"/>
      <c r="H265" s="58"/>
      <c r="I265" s="56"/>
      <c r="J265" s="58"/>
    </row>
    <row r="266" spans="1:10" x14ac:dyDescent="0.25">
      <c r="A266" s="59"/>
      <c r="B266" s="55"/>
      <c r="C266" s="56"/>
      <c r="D266" s="56"/>
      <c r="E266" s="57"/>
      <c r="F266" s="58"/>
      <c r="G266" s="58"/>
      <c r="H266" s="58"/>
      <c r="I266" s="56"/>
      <c r="J266" s="58"/>
    </row>
    <row r="267" spans="1:10" x14ac:dyDescent="0.25">
      <c r="A267" s="59"/>
      <c r="B267" s="55"/>
      <c r="C267" s="56"/>
      <c r="D267" s="56"/>
      <c r="E267" s="57"/>
      <c r="F267" s="58"/>
      <c r="G267" s="58"/>
      <c r="H267" s="58"/>
      <c r="I267" s="56"/>
      <c r="J267" s="58"/>
    </row>
    <row r="268" spans="1:10" x14ac:dyDescent="0.25">
      <c r="A268" s="59"/>
      <c r="B268" s="55"/>
      <c r="C268" s="56"/>
      <c r="D268" s="56"/>
      <c r="E268" s="57"/>
      <c r="F268" s="58"/>
      <c r="G268" s="58"/>
      <c r="H268" s="58"/>
      <c r="I268" s="56"/>
      <c r="J268" s="58"/>
    </row>
    <row r="269" spans="1:10" x14ac:dyDescent="0.25">
      <c r="A269" s="59"/>
      <c r="B269" s="55"/>
      <c r="C269" s="56"/>
      <c r="D269" s="56"/>
      <c r="E269" s="57"/>
      <c r="F269" s="58"/>
      <c r="G269" s="58"/>
      <c r="H269" s="58"/>
      <c r="I269" s="56"/>
      <c r="J269" s="58"/>
    </row>
    <row r="270" spans="1:10" x14ac:dyDescent="0.25">
      <c r="A270" s="59"/>
      <c r="B270" s="55"/>
      <c r="C270" s="56"/>
      <c r="D270" s="56"/>
      <c r="E270" s="57"/>
      <c r="F270" s="58"/>
      <c r="G270" s="58"/>
      <c r="H270" s="58"/>
      <c r="I270" s="56"/>
      <c r="J270" s="58"/>
    </row>
    <row r="271" spans="1:10" x14ac:dyDescent="0.25">
      <c r="A271" s="59"/>
      <c r="B271" s="55"/>
      <c r="C271" s="56"/>
      <c r="D271" s="56"/>
      <c r="E271" s="57"/>
      <c r="F271" s="58"/>
      <c r="G271" s="58"/>
      <c r="H271" s="58"/>
      <c r="I271" s="56"/>
      <c r="J271" s="58"/>
    </row>
    <row r="272" spans="1:10" x14ac:dyDescent="0.25">
      <c r="A272" s="59"/>
      <c r="B272" s="55"/>
      <c r="C272" s="56"/>
      <c r="D272" s="56"/>
      <c r="E272" s="57"/>
      <c r="F272" s="58"/>
      <c r="G272" s="58"/>
      <c r="H272" s="58"/>
      <c r="I272" s="56"/>
      <c r="J272" s="58"/>
    </row>
    <row r="273" spans="1:10" x14ac:dyDescent="0.25">
      <c r="A273" s="59"/>
      <c r="B273" s="55"/>
      <c r="C273" s="56"/>
      <c r="D273" s="56"/>
      <c r="E273" s="57"/>
      <c r="F273" s="58"/>
      <c r="G273" s="58"/>
      <c r="H273" s="58"/>
      <c r="I273" s="56"/>
      <c r="J273" s="58"/>
    </row>
    <row r="274" spans="1:10" x14ac:dyDescent="0.25">
      <c r="A274" s="59"/>
      <c r="B274" s="55"/>
      <c r="C274" s="56"/>
      <c r="D274" s="56"/>
      <c r="E274" s="57"/>
      <c r="F274" s="58"/>
      <c r="G274" s="58"/>
      <c r="H274" s="58"/>
      <c r="I274" s="56"/>
      <c r="J274" s="58"/>
    </row>
    <row r="275" spans="1:10" x14ac:dyDescent="0.25">
      <c r="A275" s="59"/>
      <c r="B275" s="55"/>
      <c r="C275" s="56"/>
      <c r="D275" s="56"/>
      <c r="E275" s="57"/>
      <c r="F275" s="58"/>
      <c r="G275" s="58"/>
      <c r="H275" s="58"/>
      <c r="I275" s="56"/>
      <c r="J275" s="58"/>
    </row>
    <row r="276" spans="1:10" x14ac:dyDescent="0.25">
      <c r="A276" s="59"/>
      <c r="B276" s="55"/>
      <c r="C276" s="56"/>
      <c r="D276" s="56"/>
      <c r="E276" s="57"/>
      <c r="F276" s="58"/>
      <c r="G276" s="58"/>
      <c r="H276" s="58"/>
      <c r="I276" s="56"/>
      <c r="J276" s="58"/>
    </row>
    <row r="277" spans="1:10" x14ac:dyDescent="0.25">
      <c r="A277" s="59"/>
      <c r="B277" s="55"/>
      <c r="C277" s="56"/>
      <c r="D277" s="56"/>
      <c r="E277" s="57"/>
      <c r="F277" s="58"/>
      <c r="G277" s="58"/>
      <c r="H277" s="58"/>
      <c r="I277" s="56"/>
      <c r="J277" s="58"/>
    </row>
    <row r="278" spans="1:10" x14ac:dyDescent="0.25">
      <c r="A278" s="59"/>
      <c r="B278" s="55"/>
      <c r="C278" s="56"/>
      <c r="D278" s="56"/>
      <c r="E278" s="57"/>
      <c r="F278" s="58"/>
      <c r="G278" s="58"/>
      <c r="H278" s="58"/>
      <c r="I278" s="56"/>
      <c r="J278" s="58"/>
    </row>
    <row r="279" spans="1:10" x14ac:dyDescent="0.25">
      <c r="A279" s="59"/>
      <c r="B279" s="55"/>
      <c r="C279" s="56"/>
      <c r="D279" s="56"/>
      <c r="E279" s="57"/>
      <c r="F279" s="58"/>
      <c r="G279" s="58"/>
      <c r="H279" s="58"/>
      <c r="I279" s="56"/>
      <c r="J279" s="58"/>
    </row>
    <row r="280" spans="1:10" x14ac:dyDescent="0.25">
      <c r="A280" s="59"/>
      <c r="B280" s="55"/>
      <c r="C280" s="56"/>
      <c r="D280" s="56"/>
      <c r="E280" s="57"/>
      <c r="F280" s="58"/>
      <c r="G280" s="58"/>
      <c r="H280" s="58"/>
      <c r="I280" s="56"/>
      <c r="J280" s="58"/>
    </row>
    <row r="281" spans="1:10" x14ac:dyDescent="0.25">
      <c r="A281" s="59"/>
      <c r="B281" s="55"/>
      <c r="C281" s="56"/>
      <c r="D281" s="56"/>
      <c r="E281" s="57"/>
      <c r="F281" s="58"/>
      <c r="G281" s="58"/>
      <c r="H281" s="58"/>
      <c r="I281" s="56"/>
      <c r="J281" s="58"/>
    </row>
    <row r="282" spans="1:10" x14ac:dyDescent="0.25">
      <c r="A282" s="59"/>
      <c r="B282" s="55"/>
      <c r="C282" s="56"/>
      <c r="D282" s="56"/>
      <c r="E282" s="57"/>
      <c r="F282" s="58"/>
      <c r="G282" s="58"/>
      <c r="H282" s="58"/>
      <c r="I282" s="56"/>
      <c r="J282" s="58"/>
    </row>
    <row r="283" spans="1:10" x14ac:dyDescent="0.25">
      <c r="A283" s="59"/>
      <c r="B283" s="55"/>
      <c r="C283" s="56"/>
      <c r="D283" s="56"/>
      <c r="E283" s="57"/>
      <c r="F283" s="58"/>
      <c r="G283" s="58"/>
      <c r="H283" s="58"/>
      <c r="I283" s="56"/>
      <c r="J283" s="58"/>
    </row>
    <row r="284" spans="1:10" x14ac:dyDescent="0.25">
      <c r="A284" s="59"/>
      <c r="B284" s="55"/>
      <c r="C284" s="56"/>
      <c r="D284" s="56"/>
      <c r="E284" s="57"/>
      <c r="F284" s="58"/>
      <c r="G284" s="58"/>
      <c r="H284" s="58"/>
      <c r="I284" s="56"/>
      <c r="J284" s="58"/>
    </row>
    <row r="285" spans="1:10" x14ac:dyDescent="0.25">
      <c r="A285" s="59"/>
      <c r="B285" s="55"/>
      <c r="C285" s="56"/>
      <c r="D285" s="56"/>
      <c r="E285" s="57"/>
      <c r="F285" s="58"/>
      <c r="G285" s="58"/>
      <c r="H285" s="58"/>
      <c r="I285" s="56"/>
      <c r="J285" s="58"/>
    </row>
    <row r="286" spans="1:10" x14ac:dyDescent="0.25">
      <c r="A286" s="59"/>
      <c r="B286" s="55"/>
      <c r="C286" s="56"/>
      <c r="D286" s="56"/>
      <c r="E286" s="57"/>
      <c r="F286" s="58"/>
      <c r="G286" s="58"/>
      <c r="H286" s="58"/>
      <c r="I286" s="56"/>
      <c r="J286" s="58"/>
    </row>
    <row r="287" spans="1:10" x14ac:dyDescent="0.25">
      <c r="A287" s="59"/>
      <c r="B287" s="55"/>
      <c r="C287" s="56"/>
      <c r="D287" s="56"/>
      <c r="E287" s="57"/>
      <c r="F287" s="58"/>
      <c r="G287" s="58"/>
      <c r="H287" s="58"/>
      <c r="I287" s="56"/>
      <c r="J287" s="58"/>
    </row>
    <row r="288" spans="1:10" x14ac:dyDescent="0.25">
      <c r="A288" s="59"/>
      <c r="B288" s="55"/>
      <c r="C288" s="56"/>
      <c r="D288" s="56"/>
      <c r="E288" s="57"/>
      <c r="F288" s="58"/>
      <c r="G288" s="58"/>
      <c r="H288" s="58"/>
      <c r="I288" s="56"/>
      <c r="J288" s="58"/>
    </row>
    <row r="289" spans="1:10" x14ac:dyDescent="0.25">
      <c r="A289" s="59"/>
      <c r="B289" s="55"/>
      <c r="C289" s="56"/>
      <c r="D289" s="56"/>
      <c r="E289" s="57"/>
      <c r="F289" s="58"/>
      <c r="G289" s="58"/>
      <c r="H289" s="58"/>
      <c r="I289" s="56"/>
      <c r="J289" s="58"/>
    </row>
    <row r="290" spans="1:10" x14ac:dyDescent="0.25">
      <c r="A290" s="59"/>
      <c r="B290" s="55"/>
      <c r="C290" s="56"/>
      <c r="D290" s="56"/>
      <c r="E290" s="57"/>
      <c r="F290" s="58"/>
      <c r="G290" s="58"/>
      <c r="H290" s="58"/>
      <c r="I290" s="56"/>
      <c r="J290" s="58"/>
    </row>
    <row r="291" spans="1:10" x14ac:dyDescent="0.25">
      <c r="A291" s="59"/>
      <c r="B291" s="55"/>
      <c r="C291" s="56"/>
      <c r="D291" s="56"/>
      <c r="E291" s="57"/>
      <c r="F291" s="58"/>
      <c r="G291" s="58"/>
      <c r="H291" s="58"/>
      <c r="I291" s="56"/>
      <c r="J291" s="58"/>
    </row>
    <row r="292" spans="1:10" x14ac:dyDescent="0.25">
      <c r="A292" s="59"/>
      <c r="B292" s="55"/>
      <c r="C292" s="56"/>
      <c r="D292" s="56"/>
      <c r="E292" s="57"/>
      <c r="F292" s="58"/>
      <c r="G292" s="58"/>
      <c r="H292" s="58"/>
      <c r="I292" s="56"/>
      <c r="J292" s="58"/>
    </row>
    <row r="293" spans="1:10" x14ac:dyDescent="0.25">
      <c r="A293" s="59"/>
      <c r="B293" s="55"/>
      <c r="C293" s="56"/>
      <c r="D293" s="56"/>
      <c r="E293" s="57"/>
      <c r="F293" s="58"/>
      <c r="G293" s="58"/>
      <c r="H293" s="58"/>
      <c r="I293" s="56"/>
      <c r="J293" s="58"/>
    </row>
    <row r="294" spans="1:10" x14ac:dyDescent="0.25">
      <c r="A294" s="59"/>
      <c r="B294" s="55"/>
      <c r="C294" s="56"/>
      <c r="D294" s="56"/>
      <c r="E294" s="57"/>
      <c r="F294" s="58"/>
      <c r="G294" s="58"/>
      <c r="H294" s="58"/>
      <c r="I294" s="56"/>
      <c r="J294" s="58"/>
    </row>
    <row r="295" spans="1:10" x14ac:dyDescent="0.25">
      <c r="A295" s="59"/>
      <c r="B295" s="55"/>
      <c r="C295" s="56"/>
      <c r="D295" s="56"/>
      <c r="E295" s="57"/>
      <c r="F295" s="58"/>
      <c r="G295" s="58"/>
      <c r="H295" s="58"/>
      <c r="I295" s="56"/>
      <c r="J295" s="58"/>
    </row>
    <row r="296" spans="1:10" x14ac:dyDescent="0.25">
      <c r="A296" s="59"/>
      <c r="B296" s="55"/>
      <c r="C296" s="56"/>
      <c r="D296" s="56"/>
      <c r="E296" s="57"/>
      <c r="F296" s="58"/>
      <c r="G296" s="58"/>
      <c r="H296" s="58"/>
      <c r="I296" s="56"/>
      <c r="J296" s="58"/>
    </row>
    <row r="297" spans="1:10" x14ac:dyDescent="0.25">
      <c r="A297" s="59"/>
      <c r="B297" s="55"/>
      <c r="C297" s="56"/>
      <c r="D297" s="56"/>
      <c r="E297" s="57"/>
      <c r="F297" s="58"/>
      <c r="G297" s="58"/>
      <c r="H297" s="58"/>
      <c r="I297" s="56"/>
      <c r="J297" s="58"/>
    </row>
    <row r="298" spans="1:10" x14ac:dyDescent="0.25">
      <c r="A298" s="59"/>
      <c r="B298" s="55"/>
      <c r="C298" s="56"/>
      <c r="D298" s="56"/>
      <c r="E298" s="57"/>
      <c r="F298" s="58"/>
      <c r="G298" s="58"/>
      <c r="H298" s="58"/>
      <c r="I298" s="56"/>
      <c r="J298" s="58"/>
    </row>
    <row r="299" spans="1:10" x14ac:dyDescent="0.25">
      <c r="A299" s="59"/>
      <c r="B299" s="55"/>
      <c r="C299" s="56"/>
      <c r="D299" s="56"/>
      <c r="E299" s="57"/>
      <c r="F299" s="58"/>
      <c r="G299" s="58"/>
      <c r="H299" s="58"/>
      <c r="I299" s="56"/>
      <c r="J299" s="58"/>
    </row>
    <row r="300" spans="1:10" x14ac:dyDescent="0.25">
      <c r="A300" s="59"/>
      <c r="B300" s="55"/>
      <c r="C300" s="56"/>
      <c r="D300" s="56"/>
      <c r="E300" s="57"/>
      <c r="F300" s="58"/>
      <c r="G300" s="58"/>
      <c r="H300" s="58"/>
      <c r="I300" s="56"/>
      <c r="J300" s="58"/>
    </row>
    <row r="301" spans="1:10" x14ac:dyDescent="0.25">
      <c r="A301" s="59"/>
      <c r="B301" s="55"/>
      <c r="C301" s="56"/>
      <c r="D301" s="56"/>
      <c r="E301" s="57"/>
      <c r="F301" s="58"/>
      <c r="G301" s="58"/>
      <c r="H301" s="58"/>
      <c r="I301" s="56"/>
      <c r="J301" s="58"/>
    </row>
    <row r="302" spans="1:10" x14ac:dyDescent="0.25">
      <c r="A302" s="59"/>
      <c r="B302" s="55"/>
      <c r="C302" s="56"/>
      <c r="D302" s="56"/>
      <c r="E302" s="57"/>
      <c r="F302" s="58"/>
      <c r="G302" s="58"/>
      <c r="H302" s="58"/>
      <c r="I302" s="56"/>
      <c r="J302" s="58"/>
    </row>
    <row r="303" spans="1:10" x14ac:dyDescent="0.25">
      <c r="A303" s="59"/>
      <c r="B303" s="55"/>
      <c r="C303" s="56"/>
      <c r="D303" s="56"/>
      <c r="E303" s="57"/>
      <c r="F303" s="58"/>
      <c r="G303" s="58"/>
      <c r="H303" s="58"/>
      <c r="I303" s="56"/>
      <c r="J303" s="58"/>
    </row>
    <row r="304" spans="1:10" x14ac:dyDescent="0.25">
      <c r="A304" s="59"/>
      <c r="B304" s="55"/>
      <c r="C304" s="56"/>
      <c r="D304" s="56"/>
      <c r="E304" s="57"/>
      <c r="F304" s="58"/>
      <c r="G304" s="58"/>
      <c r="H304" s="58"/>
      <c r="I304" s="56"/>
      <c r="J304" s="58"/>
    </row>
    <row r="305" spans="1:10" x14ac:dyDescent="0.25">
      <c r="A305" s="59"/>
      <c r="B305" s="55"/>
      <c r="C305" s="56"/>
      <c r="D305" s="56"/>
      <c r="E305" s="57"/>
      <c r="F305" s="58"/>
      <c r="G305" s="58"/>
      <c r="H305" s="58"/>
      <c r="I305" s="56"/>
      <c r="J305" s="58"/>
    </row>
    <row r="306" spans="1:10" x14ac:dyDescent="0.25">
      <c r="A306" s="59"/>
      <c r="B306" s="55"/>
      <c r="C306" s="56"/>
      <c r="D306" s="56"/>
      <c r="E306" s="57"/>
      <c r="F306" s="58"/>
      <c r="G306" s="58"/>
      <c r="H306" s="58"/>
      <c r="I306" s="56"/>
      <c r="J306" s="58"/>
    </row>
    <row r="307" spans="1:10" x14ac:dyDescent="0.25">
      <c r="A307" s="59"/>
      <c r="B307" s="55"/>
      <c r="C307" s="56"/>
      <c r="D307" s="56"/>
      <c r="E307" s="57"/>
      <c r="F307" s="58"/>
      <c r="G307" s="58"/>
      <c r="H307" s="58"/>
      <c r="I307" s="56"/>
      <c r="J307" s="58"/>
    </row>
    <row r="308" spans="1:10" x14ac:dyDescent="0.25">
      <c r="A308" s="59"/>
      <c r="B308" s="55"/>
      <c r="C308" s="56"/>
      <c r="D308" s="56"/>
      <c r="E308" s="57"/>
      <c r="F308" s="58"/>
      <c r="G308" s="58"/>
      <c r="H308" s="58"/>
      <c r="I308" s="56"/>
      <c r="J308" s="58"/>
    </row>
    <row r="309" spans="1:10" x14ac:dyDescent="0.25">
      <c r="A309" s="59"/>
      <c r="B309" s="55"/>
      <c r="C309" s="56"/>
      <c r="D309" s="56"/>
      <c r="E309" s="57"/>
      <c r="F309" s="58"/>
      <c r="G309" s="58"/>
      <c r="H309" s="58"/>
      <c r="I309" s="56"/>
      <c r="J309" s="58"/>
    </row>
    <row r="310" spans="1:10" x14ac:dyDescent="0.25">
      <c r="A310" s="59"/>
      <c r="B310" s="55"/>
      <c r="C310" s="56"/>
      <c r="D310" s="56"/>
      <c r="E310" s="57"/>
      <c r="F310" s="58"/>
      <c r="G310" s="58"/>
      <c r="H310" s="58"/>
      <c r="I310" s="56"/>
      <c r="J310" s="58"/>
    </row>
    <row r="311" spans="1:10" x14ac:dyDescent="0.25">
      <c r="A311" s="59"/>
      <c r="B311" s="55"/>
      <c r="C311" s="56"/>
      <c r="D311" s="56"/>
      <c r="E311" s="57"/>
      <c r="F311" s="58"/>
      <c r="G311" s="58"/>
      <c r="H311" s="58"/>
      <c r="I311" s="56"/>
      <c r="J311" s="58"/>
    </row>
    <row r="312" spans="1:10" x14ac:dyDescent="0.25">
      <c r="A312" s="59"/>
      <c r="B312" s="55"/>
      <c r="C312" s="56"/>
      <c r="D312" s="56"/>
      <c r="E312" s="57"/>
      <c r="F312" s="58"/>
      <c r="G312" s="58"/>
      <c r="H312" s="58"/>
      <c r="I312" s="56"/>
      <c r="J312" s="58"/>
    </row>
    <row r="313" spans="1:10" x14ac:dyDescent="0.25">
      <c r="A313" s="59"/>
      <c r="B313" s="55"/>
      <c r="C313" s="56"/>
      <c r="D313" s="56"/>
      <c r="E313" s="57"/>
      <c r="F313" s="58"/>
      <c r="G313" s="58"/>
      <c r="H313" s="58"/>
      <c r="I313" s="56"/>
      <c r="J313" s="58"/>
    </row>
    <row r="314" spans="1:10" x14ac:dyDescent="0.25">
      <c r="A314" s="59"/>
      <c r="B314" s="55"/>
      <c r="C314" s="56"/>
      <c r="D314" s="56"/>
      <c r="E314" s="57"/>
      <c r="F314" s="58"/>
      <c r="G314" s="58"/>
      <c r="H314" s="58"/>
      <c r="I314" s="56"/>
      <c r="J314" s="58"/>
    </row>
    <row r="315" spans="1:10" x14ac:dyDescent="0.25">
      <c r="A315" s="59"/>
      <c r="B315" s="55"/>
      <c r="C315" s="56"/>
      <c r="D315" s="56"/>
      <c r="E315" s="57"/>
      <c r="F315" s="58"/>
      <c r="G315" s="58"/>
      <c r="H315" s="58"/>
      <c r="I315" s="56"/>
      <c r="J315" s="58"/>
    </row>
    <row r="316" spans="1:10" x14ac:dyDescent="0.25">
      <c r="A316" s="59"/>
      <c r="B316" s="55"/>
      <c r="C316" s="56"/>
      <c r="D316" s="56"/>
      <c r="E316" s="57"/>
      <c r="F316" s="58"/>
      <c r="G316" s="58"/>
      <c r="H316" s="58"/>
      <c r="I316" s="56"/>
      <c r="J316" s="58"/>
    </row>
    <row r="317" spans="1:10" x14ac:dyDescent="0.25">
      <c r="A317" s="59"/>
      <c r="B317" s="55"/>
      <c r="C317" s="56"/>
      <c r="D317" s="56"/>
      <c r="E317" s="57"/>
      <c r="F317" s="58"/>
      <c r="G317" s="58"/>
      <c r="H317" s="58"/>
      <c r="I317" s="56"/>
      <c r="J317" s="58"/>
    </row>
    <row r="318" spans="1:10" x14ac:dyDescent="0.25">
      <c r="A318" s="59"/>
      <c r="B318" s="55"/>
      <c r="C318" s="56"/>
      <c r="D318" s="56"/>
      <c r="E318" s="57"/>
      <c r="F318" s="58"/>
      <c r="G318" s="58"/>
      <c r="H318" s="58"/>
      <c r="I318" s="56"/>
      <c r="J318" s="58"/>
    </row>
    <row r="319" spans="1:10" x14ac:dyDescent="0.25">
      <c r="A319" s="59"/>
      <c r="B319" s="55"/>
      <c r="C319" s="56"/>
      <c r="D319" s="56"/>
      <c r="E319" s="57"/>
      <c r="F319" s="58"/>
      <c r="G319" s="58"/>
      <c r="H319" s="58"/>
      <c r="I319" s="56"/>
      <c r="J319" s="58"/>
    </row>
    <row r="320" spans="1:10" x14ac:dyDescent="0.25">
      <c r="A320" s="59"/>
      <c r="B320" s="55"/>
      <c r="C320" s="56"/>
      <c r="D320" s="56"/>
      <c r="E320" s="57"/>
      <c r="F320" s="58"/>
      <c r="G320" s="58"/>
      <c r="H320" s="58"/>
      <c r="I320" s="56"/>
      <c r="J320" s="58"/>
    </row>
    <row r="321" spans="1:10" x14ac:dyDescent="0.25">
      <c r="A321" s="59"/>
      <c r="B321" s="55"/>
      <c r="C321" s="56"/>
      <c r="D321" s="56"/>
      <c r="E321" s="57"/>
      <c r="F321" s="58"/>
      <c r="G321" s="58"/>
      <c r="H321" s="58"/>
      <c r="I321" s="56"/>
      <c r="J321" s="58"/>
    </row>
    <row r="322" spans="1:10" x14ac:dyDescent="0.25">
      <c r="A322" s="59"/>
      <c r="B322" s="55"/>
      <c r="C322" s="56"/>
      <c r="D322" s="56"/>
      <c r="E322" s="57"/>
      <c r="F322" s="58"/>
      <c r="G322" s="58"/>
      <c r="H322" s="58"/>
      <c r="I322" s="56"/>
      <c r="J322" s="58"/>
    </row>
    <row r="323" spans="1:10" x14ac:dyDescent="0.25">
      <c r="A323" s="59"/>
      <c r="B323" s="55"/>
      <c r="C323" s="56"/>
      <c r="D323" s="56"/>
      <c r="E323" s="57"/>
      <c r="F323" s="58"/>
      <c r="G323" s="58"/>
      <c r="H323" s="58"/>
      <c r="I323" s="56"/>
      <c r="J323" s="58"/>
    </row>
    <row r="324" spans="1:10" x14ac:dyDescent="0.25">
      <c r="A324" s="59"/>
      <c r="B324" s="55"/>
      <c r="C324" s="56"/>
      <c r="D324" s="56"/>
      <c r="E324" s="57"/>
      <c r="F324" s="58"/>
      <c r="G324" s="58"/>
      <c r="H324" s="58"/>
      <c r="I324" s="56"/>
      <c r="J324" s="58"/>
    </row>
    <row r="325" spans="1:10" x14ac:dyDescent="0.25">
      <c r="A325" s="59"/>
      <c r="B325" s="55"/>
      <c r="C325" s="56"/>
      <c r="D325" s="56"/>
      <c r="E325" s="57"/>
      <c r="F325" s="58"/>
      <c r="G325" s="58"/>
      <c r="H325" s="58"/>
      <c r="I325" s="56"/>
      <c r="J325" s="58"/>
    </row>
    <row r="326" spans="1:10" x14ac:dyDescent="0.25">
      <c r="A326" s="59"/>
      <c r="B326" s="55"/>
      <c r="C326" s="56"/>
      <c r="D326" s="56"/>
      <c r="E326" s="57"/>
      <c r="F326" s="58"/>
      <c r="G326" s="58"/>
      <c r="H326" s="58"/>
      <c r="I326" s="56"/>
      <c r="J326" s="58"/>
    </row>
    <row r="327" spans="1:10" x14ac:dyDescent="0.25">
      <c r="A327" s="59"/>
      <c r="B327" s="55"/>
      <c r="C327" s="56"/>
      <c r="D327" s="56"/>
      <c r="E327" s="57"/>
      <c r="F327" s="58"/>
      <c r="G327" s="58"/>
      <c r="H327" s="58"/>
      <c r="I327" s="56"/>
      <c r="J327" s="58"/>
    </row>
    <row r="328" spans="1:10" x14ac:dyDescent="0.25">
      <c r="A328" s="59"/>
      <c r="B328" s="55"/>
      <c r="C328" s="56"/>
      <c r="D328" s="56"/>
      <c r="E328" s="57"/>
      <c r="F328" s="58"/>
      <c r="G328" s="58"/>
      <c r="H328" s="58"/>
      <c r="I328" s="56"/>
      <c r="J328" s="58"/>
    </row>
    <row r="329" spans="1:10" x14ac:dyDescent="0.25">
      <c r="A329" s="59"/>
      <c r="B329" s="55"/>
      <c r="C329" s="56"/>
      <c r="D329" s="56"/>
      <c r="E329" s="57"/>
      <c r="F329" s="58"/>
      <c r="G329" s="58"/>
      <c r="H329" s="58"/>
      <c r="I329" s="56"/>
      <c r="J329" s="58"/>
    </row>
    <row r="330" spans="1:10" x14ac:dyDescent="0.25">
      <c r="A330" s="59"/>
      <c r="B330" s="55"/>
      <c r="C330" s="56"/>
      <c r="D330" s="56"/>
      <c r="E330" s="57"/>
      <c r="F330" s="58"/>
      <c r="G330" s="58"/>
      <c r="H330" s="58"/>
      <c r="I330" s="56"/>
      <c r="J330" s="58"/>
    </row>
    <row r="331" spans="1:10" x14ac:dyDescent="0.25">
      <c r="A331" s="59"/>
      <c r="B331" s="55"/>
      <c r="C331" s="56"/>
      <c r="D331" s="56"/>
      <c r="E331" s="57"/>
      <c r="F331" s="58"/>
      <c r="G331" s="58"/>
      <c r="H331" s="58"/>
      <c r="I331" s="56"/>
      <c r="J331" s="58"/>
    </row>
    <row r="332" spans="1:10" x14ac:dyDescent="0.25">
      <c r="A332" s="59"/>
      <c r="B332" s="55"/>
      <c r="C332" s="56"/>
      <c r="D332" s="56"/>
      <c r="E332" s="57"/>
      <c r="F332" s="58"/>
      <c r="G332" s="58"/>
      <c r="H332" s="58"/>
      <c r="I332" s="56"/>
      <c r="J332" s="58"/>
    </row>
    <row r="333" spans="1:10" x14ac:dyDescent="0.25">
      <c r="A333" s="59"/>
      <c r="B333" s="55"/>
      <c r="C333" s="56"/>
      <c r="D333" s="56"/>
      <c r="E333" s="57"/>
      <c r="F333" s="58"/>
      <c r="G333" s="58"/>
      <c r="H333" s="58"/>
      <c r="I333" s="56"/>
      <c r="J333" s="58"/>
    </row>
    <row r="334" spans="1:10" x14ac:dyDescent="0.25">
      <c r="A334" s="59"/>
      <c r="B334" s="55"/>
      <c r="C334" s="56"/>
      <c r="D334" s="56"/>
      <c r="E334" s="57"/>
      <c r="F334" s="58"/>
      <c r="G334" s="58"/>
      <c r="H334" s="58"/>
      <c r="I334" s="56"/>
      <c r="J334" s="58"/>
    </row>
    <row r="335" spans="1:10" x14ac:dyDescent="0.25">
      <c r="A335" s="59"/>
      <c r="B335" s="55"/>
      <c r="C335" s="56"/>
      <c r="D335" s="56"/>
      <c r="E335" s="57"/>
      <c r="F335" s="58"/>
      <c r="G335" s="58"/>
      <c r="H335" s="58"/>
      <c r="I335" s="56"/>
      <c r="J335" s="58"/>
    </row>
    <row r="336" spans="1:10" x14ac:dyDescent="0.25">
      <c r="A336" s="59"/>
      <c r="B336" s="55"/>
      <c r="C336" s="56"/>
      <c r="D336" s="56"/>
      <c r="E336" s="57"/>
      <c r="F336" s="58"/>
      <c r="G336" s="58"/>
      <c r="H336" s="58"/>
      <c r="I336" s="56"/>
      <c r="J336" s="58"/>
    </row>
    <row r="337" spans="1:10" x14ac:dyDescent="0.25">
      <c r="A337" s="59"/>
      <c r="B337" s="55"/>
      <c r="C337" s="56"/>
      <c r="D337" s="56"/>
      <c r="E337" s="57"/>
      <c r="F337" s="58"/>
      <c r="G337" s="58"/>
      <c r="H337" s="58"/>
      <c r="I337" s="56"/>
      <c r="J337" s="58"/>
    </row>
    <row r="338" spans="1:10" x14ac:dyDescent="0.25">
      <c r="A338" s="59"/>
      <c r="B338" s="55"/>
      <c r="C338" s="56"/>
      <c r="D338" s="56"/>
      <c r="E338" s="57"/>
      <c r="F338" s="58"/>
      <c r="G338" s="58"/>
      <c r="H338" s="58"/>
      <c r="I338" s="56"/>
      <c r="J338" s="58"/>
    </row>
    <row r="339" spans="1:10" x14ac:dyDescent="0.25">
      <c r="A339" s="59"/>
      <c r="B339" s="55"/>
      <c r="C339" s="56"/>
      <c r="D339" s="56"/>
      <c r="E339" s="57"/>
      <c r="F339" s="58"/>
      <c r="G339" s="58"/>
      <c r="H339" s="58"/>
      <c r="I339" s="56"/>
      <c r="J339" s="58"/>
    </row>
    <row r="340" spans="1:10" x14ac:dyDescent="0.25">
      <c r="A340" s="59"/>
      <c r="B340" s="55"/>
      <c r="C340" s="56"/>
      <c r="D340" s="56"/>
      <c r="E340" s="57"/>
      <c r="F340" s="58"/>
      <c r="G340" s="58"/>
      <c r="H340" s="58"/>
      <c r="I340" s="56"/>
      <c r="J340" s="58"/>
    </row>
    <row r="341" spans="1:10" x14ac:dyDescent="0.25">
      <c r="A341" s="59"/>
      <c r="B341" s="55"/>
      <c r="C341" s="56"/>
      <c r="D341" s="56"/>
      <c r="E341" s="57"/>
      <c r="F341" s="58"/>
      <c r="G341" s="58"/>
      <c r="H341" s="58"/>
      <c r="I341" s="56"/>
      <c r="J341" s="58"/>
    </row>
    <row r="342" spans="1:10" x14ac:dyDescent="0.25">
      <c r="A342" s="59"/>
      <c r="B342" s="55"/>
      <c r="C342" s="56"/>
      <c r="D342" s="56"/>
      <c r="E342" s="57"/>
      <c r="F342" s="58"/>
      <c r="G342" s="58"/>
      <c r="H342" s="58"/>
      <c r="I342" s="56"/>
      <c r="J342" s="58"/>
    </row>
    <row r="343" spans="1:10" x14ac:dyDescent="0.25">
      <c r="A343" s="59"/>
      <c r="B343" s="55"/>
      <c r="C343" s="56"/>
      <c r="D343" s="56"/>
      <c r="E343" s="57"/>
      <c r="F343" s="58"/>
      <c r="G343" s="58"/>
      <c r="H343" s="58"/>
      <c r="I343" s="56"/>
      <c r="J343" s="58"/>
    </row>
    <row r="344" spans="1:10" x14ac:dyDescent="0.25">
      <c r="A344" s="59"/>
      <c r="B344" s="55"/>
      <c r="C344" s="56"/>
      <c r="D344" s="56"/>
      <c r="E344" s="57"/>
      <c r="F344" s="58"/>
      <c r="G344" s="58"/>
      <c r="H344" s="58"/>
      <c r="I344" s="56"/>
      <c r="J344" s="58"/>
    </row>
    <row r="345" spans="1:10" x14ac:dyDescent="0.25">
      <c r="A345" s="59"/>
      <c r="B345" s="55"/>
      <c r="C345" s="56"/>
      <c r="D345" s="56"/>
      <c r="E345" s="57"/>
      <c r="F345" s="58"/>
      <c r="G345" s="58"/>
      <c r="H345" s="58"/>
      <c r="I345" s="56"/>
      <c r="J345" s="58"/>
    </row>
    <row r="346" spans="1:10" x14ac:dyDescent="0.25">
      <c r="A346" s="59"/>
      <c r="B346" s="55"/>
      <c r="C346" s="56"/>
      <c r="D346" s="56"/>
      <c r="E346" s="57"/>
      <c r="F346" s="58"/>
      <c r="G346" s="58"/>
      <c r="H346" s="58"/>
      <c r="I346" s="56"/>
      <c r="J346" s="58"/>
    </row>
    <row r="347" spans="1:10" x14ac:dyDescent="0.25">
      <c r="A347" s="59"/>
      <c r="B347" s="55"/>
      <c r="C347" s="56"/>
      <c r="D347" s="56"/>
      <c r="E347" s="57"/>
      <c r="F347" s="58"/>
      <c r="G347" s="58"/>
      <c r="H347" s="58"/>
      <c r="I347" s="56"/>
      <c r="J347" s="58"/>
    </row>
    <row r="348" spans="1:10" x14ac:dyDescent="0.25">
      <c r="A348" s="59"/>
      <c r="B348" s="55"/>
      <c r="C348" s="56"/>
      <c r="D348" s="56"/>
      <c r="E348" s="57"/>
      <c r="F348" s="58"/>
      <c r="G348" s="58"/>
      <c r="H348" s="58"/>
      <c r="I348" s="56"/>
      <c r="J348" s="58"/>
    </row>
    <row r="349" spans="1:10" x14ac:dyDescent="0.25">
      <c r="A349" s="59"/>
      <c r="B349" s="55"/>
      <c r="C349" s="56"/>
      <c r="D349" s="56"/>
      <c r="E349" s="57"/>
      <c r="F349" s="58"/>
      <c r="G349" s="58"/>
      <c r="H349" s="58"/>
      <c r="I349" s="56"/>
      <c r="J349" s="58"/>
    </row>
    <row r="350" spans="1:10" x14ac:dyDescent="0.25">
      <c r="A350" s="59"/>
      <c r="B350" s="55"/>
      <c r="C350" s="56"/>
      <c r="D350" s="56"/>
      <c r="E350" s="57"/>
      <c r="F350" s="58"/>
      <c r="G350" s="58"/>
      <c r="H350" s="58"/>
      <c r="I350" s="56"/>
      <c r="J350" s="58"/>
    </row>
    <row r="351" spans="1:10" x14ac:dyDescent="0.25">
      <c r="A351" s="59"/>
      <c r="B351" s="55"/>
      <c r="C351" s="56"/>
      <c r="D351" s="56"/>
      <c r="E351" s="57"/>
      <c r="F351" s="58"/>
      <c r="G351" s="58"/>
      <c r="H351" s="58"/>
      <c r="I351" s="56"/>
      <c r="J351" s="58"/>
    </row>
    <row r="352" spans="1:10" x14ac:dyDescent="0.25">
      <c r="A352" s="59"/>
      <c r="B352" s="55"/>
      <c r="C352" s="56"/>
      <c r="D352" s="56"/>
      <c r="E352" s="57"/>
      <c r="F352" s="58"/>
      <c r="G352" s="58"/>
      <c r="H352" s="58"/>
      <c r="I352" s="56"/>
      <c r="J352" s="58"/>
    </row>
    <row r="353" spans="1:10" x14ac:dyDescent="0.25">
      <c r="A353" s="59"/>
      <c r="B353" s="61"/>
      <c r="C353" s="62"/>
      <c r="D353" s="63"/>
      <c r="E353" s="64"/>
      <c r="F353" s="65"/>
      <c r="G353" s="65"/>
      <c r="H353" s="65"/>
      <c r="I353" s="63"/>
      <c r="J353" s="60"/>
    </row>
    <row r="354" spans="1:10" x14ac:dyDescent="0.25">
      <c r="A354" s="59"/>
      <c r="B354" s="61"/>
      <c r="C354" s="62"/>
      <c r="D354" s="63"/>
      <c r="E354" s="64"/>
      <c r="F354" s="65"/>
      <c r="G354" s="65"/>
      <c r="H354" s="65"/>
      <c r="I354" s="63"/>
      <c r="J354" s="60"/>
    </row>
    <row r="355" spans="1:10" x14ac:dyDescent="0.25">
      <c r="A355" s="59"/>
      <c r="B355" s="61"/>
      <c r="C355" s="62"/>
      <c r="D355" s="63"/>
      <c r="E355" s="64"/>
      <c r="F355" s="65"/>
      <c r="G355" s="65"/>
      <c r="H355" s="65"/>
      <c r="I355" s="63"/>
      <c r="J355" s="60"/>
    </row>
    <row r="356" spans="1:10" x14ac:dyDescent="0.25">
      <c r="A356" s="59"/>
      <c r="B356" s="61"/>
      <c r="C356" s="62"/>
      <c r="D356" s="63"/>
      <c r="E356" s="64"/>
      <c r="F356" s="65"/>
      <c r="G356" s="65"/>
      <c r="H356" s="65"/>
      <c r="I356" s="63"/>
      <c r="J356" s="60"/>
    </row>
    <row r="357" spans="1:10" x14ac:dyDescent="0.25">
      <c r="A357" s="59"/>
      <c r="B357" s="61"/>
      <c r="C357" s="62"/>
      <c r="D357" s="63"/>
      <c r="E357" s="64"/>
      <c r="F357" s="65"/>
      <c r="G357" s="65"/>
      <c r="H357" s="65"/>
      <c r="I357" s="63"/>
      <c r="J357" s="60"/>
    </row>
    <row r="358" spans="1:10" x14ac:dyDescent="0.25">
      <c r="A358" s="59"/>
      <c r="B358" s="61"/>
      <c r="C358" s="62"/>
      <c r="D358" s="63"/>
      <c r="E358" s="64"/>
      <c r="F358" s="65"/>
      <c r="G358" s="65"/>
      <c r="H358" s="65"/>
      <c r="I358" s="63"/>
      <c r="J358" s="60"/>
    </row>
    <row r="359" spans="1:10" x14ac:dyDescent="0.25">
      <c r="A359" s="59"/>
      <c r="B359" s="61"/>
      <c r="C359" s="62"/>
      <c r="D359" s="63"/>
      <c r="E359" s="64"/>
      <c r="F359" s="65"/>
      <c r="G359" s="65"/>
      <c r="H359" s="65"/>
      <c r="I359" s="63"/>
      <c r="J359" s="60"/>
    </row>
    <row r="360" spans="1:10" x14ac:dyDescent="0.25">
      <c r="A360" s="59"/>
      <c r="B360" s="61"/>
      <c r="C360" s="62"/>
      <c r="D360" s="63"/>
      <c r="E360" s="64"/>
      <c r="F360" s="65"/>
      <c r="G360" s="65"/>
      <c r="H360" s="65"/>
      <c r="I360" s="63"/>
      <c r="J360" s="60"/>
    </row>
    <row r="361" spans="1:10" x14ac:dyDescent="0.25">
      <c r="A361" s="59"/>
      <c r="B361" s="61"/>
      <c r="C361" s="62"/>
      <c r="D361" s="63"/>
      <c r="E361" s="64"/>
      <c r="F361" s="65"/>
      <c r="G361" s="65"/>
      <c r="H361" s="65"/>
      <c r="I361" s="63"/>
      <c r="J361" s="60"/>
    </row>
    <row r="362" spans="1:10" x14ac:dyDescent="0.25">
      <c r="A362" s="59"/>
      <c r="B362" s="61"/>
      <c r="C362" s="62"/>
      <c r="D362" s="63"/>
      <c r="E362" s="64"/>
      <c r="F362" s="65"/>
      <c r="G362" s="65"/>
      <c r="H362" s="65"/>
      <c r="I362" s="63"/>
      <c r="J362" s="60"/>
    </row>
    <row r="363" spans="1:10" x14ac:dyDescent="0.25">
      <c r="A363" s="59"/>
      <c r="B363" s="61"/>
      <c r="C363" s="62"/>
      <c r="D363" s="63"/>
      <c r="E363" s="64"/>
      <c r="F363" s="65"/>
      <c r="G363" s="65"/>
      <c r="H363" s="65"/>
      <c r="I363" s="63"/>
      <c r="J363" s="60"/>
    </row>
    <row r="364" spans="1:10" x14ac:dyDescent="0.25">
      <c r="A364" s="59"/>
      <c r="B364" s="61"/>
      <c r="C364" s="62"/>
      <c r="D364" s="63"/>
      <c r="E364" s="64"/>
      <c r="F364" s="65"/>
      <c r="G364" s="65"/>
      <c r="H364" s="65"/>
      <c r="I364" s="63"/>
      <c r="J364" s="60"/>
    </row>
    <row r="365" spans="1:10" x14ac:dyDescent="0.25">
      <c r="A365" s="59"/>
      <c r="B365" s="61"/>
      <c r="C365" s="62"/>
      <c r="D365" s="63"/>
      <c r="E365" s="64"/>
      <c r="F365" s="65"/>
      <c r="G365" s="65"/>
      <c r="H365" s="65"/>
      <c r="I365" s="63"/>
      <c r="J365" s="60"/>
    </row>
    <row r="366" spans="1:10" x14ac:dyDescent="0.25">
      <c r="A366" s="59"/>
      <c r="B366" s="61"/>
      <c r="C366" s="62"/>
      <c r="D366" s="63"/>
      <c r="E366" s="64"/>
      <c r="F366" s="65"/>
      <c r="G366" s="65"/>
      <c r="H366" s="65"/>
      <c r="I366" s="63"/>
      <c r="J366" s="60"/>
    </row>
    <row r="367" spans="1:10" x14ac:dyDescent="0.25">
      <c r="A367" s="59"/>
      <c r="B367" s="61"/>
      <c r="C367" s="62"/>
      <c r="D367" s="63"/>
      <c r="E367" s="64"/>
      <c r="F367" s="65"/>
      <c r="G367" s="65"/>
      <c r="H367" s="65"/>
      <c r="I367" s="63"/>
      <c r="J367" s="60"/>
    </row>
    <row r="368" spans="1:10" x14ac:dyDescent="0.25">
      <c r="A368" s="59"/>
      <c r="B368" s="61"/>
      <c r="C368" s="62"/>
      <c r="D368" s="63"/>
      <c r="E368" s="64"/>
      <c r="F368" s="65"/>
      <c r="G368" s="65"/>
      <c r="H368" s="65"/>
      <c r="I368" s="63"/>
      <c r="J368" s="60"/>
    </row>
    <row r="369" spans="1:10" x14ac:dyDescent="0.25">
      <c r="A369" s="59"/>
      <c r="B369" s="61"/>
      <c r="C369" s="62"/>
      <c r="D369" s="63"/>
      <c r="E369" s="64"/>
      <c r="F369" s="65"/>
      <c r="G369" s="65"/>
      <c r="H369" s="65"/>
      <c r="I369" s="63"/>
      <c r="J369" s="60"/>
    </row>
    <row r="370" spans="1:10" x14ac:dyDescent="0.25">
      <c r="A370" s="59"/>
      <c r="B370" s="61"/>
      <c r="C370" s="62"/>
      <c r="D370" s="63"/>
      <c r="E370" s="64"/>
      <c r="F370" s="65"/>
      <c r="G370" s="65"/>
      <c r="H370" s="65"/>
      <c r="I370" s="63"/>
      <c r="J370" s="60"/>
    </row>
    <row r="371" spans="1:10" x14ac:dyDescent="0.25">
      <c r="A371" s="59"/>
      <c r="B371" s="61"/>
      <c r="C371" s="62"/>
      <c r="D371" s="63"/>
      <c r="E371" s="64"/>
      <c r="F371" s="65"/>
      <c r="G371" s="65"/>
      <c r="H371" s="65"/>
      <c r="I371" s="63"/>
      <c r="J371" s="60"/>
    </row>
    <row r="372" spans="1:10" x14ac:dyDescent="0.25">
      <c r="A372" s="59"/>
      <c r="B372" s="61"/>
      <c r="C372" s="62"/>
      <c r="D372" s="63"/>
      <c r="E372" s="64"/>
      <c r="F372" s="65"/>
      <c r="G372" s="65"/>
      <c r="H372" s="65"/>
      <c r="I372" s="63"/>
      <c r="J372" s="60"/>
    </row>
    <row r="373" spans="1:10" x14ac:dyDescent="0.25">
      <c r="A373" s="59"/>
      <c r="B373" s="61"/>
      <c r="C373" s="62"/>
      <c r="D373" s="63"/>
      <c r="E373" s="64"/>
      <c r="F373" s="65"/>
      <c r="G373" s="65"/>
      <c r="H373" s="65"/>
      <c r="I373" s="63"/>
      <c r="J373" s="60"/>
    </row>
    <row r="374" spans="1:10" x14ac:dyDescent="0.25">
      <c r="A374" s="59"/>
      <c r="B374" s="61"/>
      <c r="C374" s="62"/>
      <c r="D374" s="63"/>
      <c r="E374" s="64"/>
      <c r="F374" s="65"/>
      <c r="G374" s="65"/>
      <c r="H374" s="65"/>
      <c r="I374" s="63"/>
      <c r="J374" s="60"/>
    </row>
    <row r="375" spans="1:10" x14ac:dyDescent="0.25">
      <c r="A375" s="59"/>
      <c r="B375" s="61"/>
      <c r="C375" s="62"/>
      <c r="D375" s="63"/>
      <c r="E375" s="64"/>
      <c r="F375" s="65"/>
      <c r="G375" s="65"/>
      <c r="H375" s="65"/>
      <c r="I375" s="63"/>
      <c r="J375" s="60"/>
    </row>
    <row r="376" spans="1:10" x14ac:dyDescent="0.25">
      <c r="A376" s="59"/>
      <c r="B376" s="61"/>
      <c r="C376" s="62"/>
      <c r="D376" s="63"/>
      <c r="E376" s="64"/>
      <c r="F376" s="65"/>
      <c r="G376" s="65"/>
      <c r="H376" s="65"/>
      <c r="I376" s="63"/>
      <c r="J376" s="60"/>
    </row>
    <row r="377" spans="1:10" x14ac:dyDescent="0.25">
      <c r="A377" s="59"/>
      <c r="B377" s="61"/>
      <c r="C377" s="62"/>
      <c r="D377" s="63"/>
      <c r="E377" s="64"/>
      <c r="F377" s="65"/>
      <c r="G377" s="65"/>
      <c r="H377" s="65"/>
      <c r="I377" s="63"/>
      <c r="J377" s="60"/>
    </row>
    <row r="378" spans="1:10" x14ac:dyDescent="0.25">
      <c r="A378" s="59"/>
      <c r="B378" s="61"/>
      <c r="C378" s="62"/>
      <c r="D378" s="63"/>
      <c r="E378" s="64"/>
      <c r="F378" s="65"/>
      <c r="G378" s="65"/>
      <c r="H378" s="65"/>
      <c r="I378" s="63"/>
      <c r="J378" s="60"/>
    </row>
    <row r="379" spans="1:10" x14ac:dyDescent="0.25">
      <c r="A379" s="59"/>
      <c r="B379" s="61"/>
      <c r="C379" s="62"/>
      <c r="D379" s="63"/>
      <c r="E379" s="64"/>
      <c r="F379" s="65"/>
      <c r="G379" s="65"/>
      <c r="H379" s="65"/>
      <c r="I379" s="63"/>
      <c r="J379" s="60"/>
    </row>
    <row r="380" spans="1:10" x14ac:dyDescent="0.25">
      <c r="A380" s="59"/>
      <c r="B380" s="61"/>
      <c r="C380" s="62"/>
      <c r="D380" s="63"/>
      <c r="E380" s="64"/>
      <c r="F380" s="65"/>
      <c r="G380" s="65"/>
      <c r="H380" s="65"/>
      <c r="I380" s="63"/>
      <c r="J380" s="60"/>
    </row>
    <row r="381" spans="1:10" x14ac:dyDescent="0.25">
      <c r="A381" s="59"/>
      <c r="B381" s="61"/>
      <c r="C381" s="62"/>
      <c r="D381" s="63"/>
      <c r="E381" s="64"/>
      <c r="F381" s="65"/>
      <c r="G381" s="65"/>
      <c r="H381" s="65"/>
      <c r="I381" s="63"/>
      <c r="J381" s="60"/>
    </row>
    <row r="382" spans="1:10" x14ac:dyDescent="0.25">
      <c r="A382" s="59"/>
      <c r="B382" s="61"/>
      <c r="C382" s="62"/>
      <c r="D382" s="63"/>
      <c r="E382" s="64"/>
      <c r="F382" s="65"/>
      <c r="G382" s="65"/>
      <c r="H382" s="65"/>
      <c r="I382" s="63"/>
      <c r="J382" s="60"/>
    </row>
    <row r="383" spans="1:10" x14ac:dyDescent="0.25">
      <c r="A383" s="59"/>
      <c r="B383" s="61"/>
      <c r="C383" s="62"/>
      <c r="D383" s="63"/>
      <c r="E383" s="64"/>
      <c r="F383" s="65"/>
      <c r="G383" s="65"/>
      <c r="H383" s="65"/>
      <c r="I383" s="63"/>
      <c r="J383" s="60"/>
    </row>
    <row r="384" spans="1:10" x14ac:dyDescent="0.25">
      <c r="A384" s="59"/>
      <c r="B384" s="61"/>
      <c r="C384" s="62"/>
      <c r="D384" s="63"/>
      <c r="E384" s="64"/>
      <c r="F384" s="65"/>
      <c r="G384" s="65"/>
      <c r="H384" s="65"/>
      <c r="I384" s="63"/>
      <c r="J384" s="60"/>
    </row>
    <row r="385" spans="1:10" x14ac:dyDescent="0.25">
      <c r="A385" s="59"/>
      <c r="B385" s="61"/>
      <c r="C385" s="62"/>
      <c r="D385" s="63"/>
      <c r="E385" s="64"/>
      <c r="F385" s="65"/>
      <c r="G385" s="65"/>
      <c r="H385" s="65"/>
      <c r="I385" s="63"/>
      <c r="J385" s="60"/>
    </row>
    <row r="386" spans="1:10" x14ac:dyDescent="0.25">
      <c r="A386" s="59"/>
      <c r="B386" s="61"/>
      <c r="C386" s="62"/>
      <c r="D386" s="63"/>
      <c r="E386" s="64"/>
      <c r="F386" s="65"/>
      <c r="G386" s="65"/>
      <c r="H386" s="65"/>
      <c r="I386" s="63"/>
      <c r="J386" s="60"/>
    </row>
    <row r="387" spans="1:10" x14ac:dyDescent="0.25">
      <c r="A387" s="59"/>
      <c r="B387" s="61"/>
      <c r="C387" s="62"/>
      <c r="D387" s="63"/>
      <c r="E387" s="64"/>
      <c r="F387" s="65"/>
      <c r="G387" s="65"/>
      <c r="H387" s="65"/>
      <c r="I387" s="63"/>
      <c r="J387" s="60"/>
    </row>
    <row r="388" spans="1:10" x14ac:dyDescent="0.25">
      <c r="A388" s="59"/>
      <c r="B388" s="61"/>
      <c r="C388" s="62"/>
      <c r="D388" s="63"/>
      <c r="E388" s="64"/>
      <c r="F388" s="65"/>
      <c r="G388" s="65"/>
      <c r="H388" s="65"/>
      <c r="I388" s="63"/>
      <c r="J388" s="60"/>
    </row>
    <row r="389" spans="1:10" x14ac:dyDescent="0.25">
      <c r="A389" s="59"/>
      <c r="B389" s="61"/>
      <c r="C389" s="62"/>
      <c r="D389" s="63"/>
      <c r="E389" s="64"/>
      <c r="F389" s="65"/>
      <c r="G389" s="65"/>
      <c r="H389" s="65"/>
      <c r="I389" s="63"/>
      <c r="J389" s="60"/>
    </row>
    <row r="390" spans="1:10" x14ac:dyDescent="0.25">
      <c r="A390" s="59"/>
      <c r="B390" s="61"/>
      <c r="C390" s="62"/>
      <c r="D390" s="63"/>
      <c r="E390" s="64"/>
      <c r="F390" s="65"/>
      <c r="G390" s="65"/>
      <c r="H390" s="65"/>
      <c r="I390" s="63"/>
      <c r="J390" s="60"/>
    </row>
    <row r="391" spans="1:10" x14ac:dyDescent="0.25">
      <c r="A391" s="59"/>
      <c r="B391" s="61"/>
      <c r="C391" s="62"/>
      <c r="D391" s="63"/>
      <c r="E391" s="64"/>
      <c r="F391" s="65"/>
      <c r="G391" s="65"/>
      <c r="H391" s="65"/>
      <c r="I391" s="63"/>
      <c r="J391" s="60"/>
    </row>
    <row r="392" spans="1:10" x14ac:dyDescent="0.25">
      <c r="A392" s="59"/>
      <c r="B392" s="61"/>
      <c r="C392" s="62"/>
      <c r="D392" s="63"/>
      <c r="E392" s="64"/>
      <c r="F392" s="65"/>
      <c r="G392" s="65"/>
      <c r="H392" s="65"/>
      <c r="I392" s="63"/>
      <c r="J392" s="60"/>
    </row>
    <row r="393" spans="1:10" x14ac:dyDescent="0.25">
      <c r="A393" s="59"/>
      <c r="B393" s="61"/>
      <c r="C393" s="62"/>
      <c r="D393" s="63"/>
      <c r="E393" s="64"/>
      <c r="F393" s="65"/>
      <c r="G393" s="65"/>
      <c r="H393" s="65"/>
      <c r="I393" s="63"/>
      <c r="J393" s="60"/>
    </row>
    <row r="394" spans="1:10" x14ac:dyDescent="0.25">
      <c r="A394" s="59"/>
      <c r="B394" s="61"/>
      <c r="C394" s="62"/>
      <c r="D394" s="63"/>
      <c r="E394" s="64"/>
      <c r="F394" s="65"/>
      <c r="G394" s="65"/>
      <c r="H394" s="65"/>
      <c r="I394" s="63"/>
      <c r="J394" s="60"/>
    </row>
    <row r="395" spans="1:10" x14ac:dyDescent="0.25">
      <c r="A395" s="59"/>
      <c r="B395" s="61"/>
      <c r="C395" s="62"/>
      <c r="D395" s="63"/>
      <c r="E395" s="64"/>
      <c r="F395" s="65"/>
      <c r="G395" s="65"/>
      <c r="H395" s="65"/>
      <c r="I395" s="63"/>
      <c r="J395" s="60"/>
    </row>
    <row r="396" spans="1:10" x14ac:dyDescent="0.25">
      <c r="A396" s="59"/>
      <c r="B396" s="61"/>
      <c r="C396" s="62"/>
      <c r="D396" s="63"/>
      <c r="E396" s="64"/>
      <c r="F396" s="65"/>
      <c r="G396" s="65"/>
      <c r="H396" s="65"/>
      <c r="I396" s="63"/>
      <c r="J396" s="60"/>
    </row>
    <row r="397" spans="1:10" x14ac:dyDescent="0.25">
      <c r="A397" s="59"/>
      <c r="B397" s="61"/>
      <c r="C397" s="62"/>
      <c r="D397" s="63"/>
      <c r="E397" s="64"/>
      <c r="F397" s="65"/>
      <c r="G397" s="65"/>
      <c r="H397" s="65"/>
      <c r="I397" s="63"/>
      <c r="J397" s="60"/>
    </row>
    <row r="398" spans="1:10" x14ac:dyDescent="0.25">
      <c r="A398" s="59"/>
      <c r="B398" s="61"/>
      <c r="C398" s="62"/>
      <c r="D398" s="63"/>
      <c r="E398" s="64"/>
      <c r="F398" s="65"/>
      <c r="G398" s="65"/>
      <c r="H398" s="65"/>
      <c r="I398" s="63"/>
      <c r="J398" s="60"/>
    </row>
    <row r="399" spans="1:10" x14ac:dyDescent="0.25">
      <c r="A399" s="59"/>
      <c r="B399" s="61"/>
      <c r="C399" s="62"/>
      <c r="D399" s="63"/>
      <c r="E399" s="64"/>
      <c r="F399" s="65"/>
      <c r="G399" s="65"/>
      <c r="H399" s="65"/>
      <c r="I399" s="63"/>
      <c r="J399" s="60"/>
    </row>
    <row r="400" spans="1:10" x14ac:dyDescent="0.25">
      <c r="A400" s="59"/>
      <c r="B400" s="61"/>
      <c r="C400" s="62"/>
      <c r="D400" s="63"/>
      <c r="E400" s="64"/>
      <c r="F400" s="65"/>
      <c r="G400" s="65"/>
      <c r="H400" s="65"/>
      <c r="I400" s="63"/>
      <c r="J400" s="60"/>
    </row>
    <row r="401" spans="1:10" x14ac:dyDescent="0.25">
      <c r="A401" s="59"/>
      <c r="B401" s="61"/>
      <c r="C401" s="62"/>
      <c r="D401" s="63"/>
      <c r="E401" s="64"/>
      <c r="F401" s="65"/>
      <c r="G401" s="65"/>
      <c r="H401" s="65"/>
      <c r="I401" s="63"/>
      <c r="J401" s="60"/>
    </row>
    <row r="402" spans="1:10" x14ac:dyDescent="0.25">
      <c r="A402" s="59"/>
      <c r="B402" s="61"/>
      <c r="C402" s="62"/>
      <c r="D402" s="63"/>
      <c r="E402" s="64"/>
      <c r="F402" s="65"/>
      <c r="G402" s="65"/>
      <c r="H402" s="65"/>
      <c r="I402" s="63"/>
      <c r="J402" s="60"/>
    </row>
    <row r="403" spans="1:10" x14ac:dyDescent="0.25">
      <c r="A403" s="59"/>
      <c r="B403" s="61"/>
      <c r="C403" s="62"/>
      <c r="D403" s="63"/>
      <c r="E403" s="64"/>
      <c r="F403" s="65"/>
      <c r="G403" s="65"/>
      <c r="H403" s="65"/>
      <c r="I403" s="63"/>
      <c r="J403" s="60"/>
    </row>
    <row r="404" spans="1:10" x14ac:dyDescent="0.25">
      <c r="A404" s="59"/>
      <c r="B404" s="61"/>
      <c r="C404" s="62"/>
      <c r="D404" s="63"/>
      <c r="E404" s="64"/>
      <c r="F404" s="65"/>
      <c r="G404" s="65"/>
      <c r="H404" s="65"/>
      <c r="I404" s="63"/>
      <c r="J404" s="60"/>
    </row>
    <row r="405" spans="1:10" x14ac:dyDescent="0.25">
      <c r="A405" s="59"/>
      <c r="B405" s="61"/>
      <c r="C405" s="62"/>
      <c r="D405" s="63"/>
      <c r="E405" s="64"/>
      <c r="F405" s="65"/>
      <c r="G405" s="65"/>
      <c r="H405" s="65"/>
      <c r="I405" s="63"/>
      <c r="J405" s="60"/>
    </row>
    <row r="406" spans="1:10" x14ac:dyDescent="0.25">
      <c r="A406" s="59"/>
      <c r="B406" s="61"/>
      <c r="C406" s="62"/>
      <c r="D406" s="63"/>
      <c r="E406" s="64"/>
      <c r="F406" s="65"/>
      <c r="G406" s="65"/>
      <c r="H406" s="65"/>
      <c r="I406" s="63"/>
      <c r="J406" s="60"/>
    </row>
    <row r="407" spans="1:10" x14ac:dyDescent="0.25">
      <c r="A407" s="59"/>
      <c r="B407" s="61"/>
      <c r="C407" s="62"/>
      <c r="D407" s="63"/>
      <c r="E407" s="64"/>
      <c r="F407" s="65"/>
      <c r="G407" s="65"/>
      <c r="H407" s="65"/>
      <c r="I407" s="63"/>
      <c r="J407" s="60"/>
    </row>
    <row r="408" spans="1:10" x14ac:dyDescent="0.25">
      <c r="A408" s="59"/>
      <c r="B408" s="61"/>
      <c r="C408" s="62"/>
      <c r="D408" s="63"/>
      <c r="E408" s="64"/>
      <c r="F408" s="65"/>
      <c r="G408" s="65"/>
      <c r="H408" s="65"/>
      <c r="I408" s="63"/>
      <c r="J408" s="60"/>
    </row>
    <row r="409" spans="1:10" x14ac:dyDescent="0.25">
      <c r="A409" s="59"/>
      <c r="B409" s="61"/>
      <c r="C409" s="62"/>
      <c r="D409" s="63"/>
      <c r="E409" s="64"/>
      <c r="F409" s="65"/>
      <c r="G409" s="65"/>
      <c r="H409" s="65"/>
      <c r="I409" s="63"/>
      <c r="J409" s="60"/>
    </row>
    <row r="410" spans="1:10" x14ac:dyDescent="0.25">
      <c r="A410" s="59"/>
      <c r="B410" s="61"/>
      <c r="C410" s="62"/>
      <c r="D410" s="63"/>
      <c r="E410" s="64"/>
      <c r="F410" s="65"/>
      <c r="G410" s="65"/>
      <c r="H410" s="65"/>
      <c r="I410" s="63"/>
      <c r="J410" s="60"/>
    </row>
    <row r="411" spans="1:10" x14ac:dyDescent="0.25">
      <c r="A411" s="59"/>
      <c r="B411" s="61"/>
      <c r="C411" s="62"/>
      <c r="D411" s="63"/>
      <c r="E411" s="64"/>
      <c r="F411" s="65"/>
      <c r="G411" s="65"/>
      <c r="H411" s="65"/>
      <c r="I411" s="63"/>
      <c r="J411" s="60"/>
    </row>
    <row r="412" spans="1:10" x14ac:dyDescent="0.25">
      <c r="A412" s="59"/>
      <c r="B412" s="61"/>
      <c r="C412" s="62"/>
      <c r="D412" s="63"/>
      <c r="E412" s="64"/>
      <c r="F412" s="65"/>
      <c r="G412" s="65"/>
      <c r="H412" s="65"/>
      <c r="I412" s="63"/>
      <c r="J412" s="60"/>
    </row>
    <row r="413" spans="1:10" x14ac:dyDescent="0.25">
      <c r="A413" s="59"/>
      <c r="B413" s="61"/>
      <c r="C413" s="62"/>
      <c r="D413" s="63"/>
      <c r="E413" s="64"/>
      <c r="F413" s="65"/>
      <c r="G413" s="65"/>
      <c r="H413" s="65"/>
      <c r="I413" s="63"/>
      <c r="J413" s="60"/>
    </row>
    <row r="414" spans="1:10" x14ac:dyDescent="0.25">
      <c r="A414" s="59"/>
      <c r="B414" s="61"/>
      <c r="C414" s="62"/>
      <c r="D414" s="63"/>
      <c r="E414" s="64"/>
      <c r="F414" s="65"/>
      <c r="G414" s="65"/>
      <c r="H414" s="65"/>
      <c r="I414" s="63"/>
      <c r="J414" s="60"/>
    </row>
    <row r="415" spans="1:10" x14ac:dyDescent="0.25">
      <c r="A415" s="59"/>
      <c r="B415" s="61"/>
      <c r="C415" s="62"/>
      <c r="D415" s="63"/>
      <c r="E415" s="64"/>
      <c r="F415" s="65"/>
      <c r="G415" s="65"/>
      <c r="H415" s="65"/>
      <c r="I415" s="63"/>
      <c r="J415" s="60"/>
    </row>
    <row r="416" spans="1:10" x14ac:dyDescent="0.25">
      <c r="A416" s="59"/>
      <c r="B416" s="61"/>
      <c r="C416" s="62"/>
      <c r="D416" s="63"/>
      <c r="E416" s="64"/>
      <c r="F416" s="65"/>
      <c r="G416" s="65"/>
      <c r="H416" s="65"/>
      <c r="I416" s="63"/>
      <c r="J416" s="60"/>
    </row>
    <row r="417" spans="1:10" x14ac:dyDescent="0.25">
      <c r="A417" s="59"/>
      <c r="B417" s="61"/>
      <c r="C417" s="62"/>
      <c r="D417" s="63"/>
      <c r="E417" s="64"/>
      <c r="F417" s="65"/>
      <c r="G417" s="65"/>
      <c r="H417" s="65"/>
      <c r="I417" s="63"/>
      <c r="J417" s="60"/>
    </row>
    <row r="418" spans="1:10" x14ac:dyDescent="0.25">
      <c r="A418" s="59"/>
      <c r="B418" s="61"/>
      <c r="C418" s="62"/>
      <c r="D418" s="63"/>
      <c r="E418" s="64"/>
      <c r="F418" s="65"/>
      <c r="G418" s="65"/>
      <c r="H418" s="65"/>
      <c r="I418" s="63"/>
      <c r="J418" s="60"/>
    </row>
    <row r="419" spans="1:10" x14ac:dyDescent="0.25">
      <c r="A419" s="59"/>
      <c r="B419" s="61"/>
      <c r="C419" s="62"/>
      <c r="D419" s="63"/>
      <c r="E419" s="64"/>
      <c r="F419" s="65"/>
      <c r="G419" s="65"/>
      <c r="H419" s="65"/>
      <c r="I419" s="63"/>
      <c r="J419" s="60"/>
    </row>
    <row r="420" spans="1:10" x14ac:dyDescent="0.25">
      <c r="A420" s="59"/>
      <c r="B420" s="61"/>
      <c r="C420" s="62"/>
      <c r="D420" s="63"/>
      <c r="E420" s="64"/>
      <c r="F420" s="65"/>
      <c r="G420" s="65"/>
      <c r="H420" s="65"/>
      <c r="I420" s="63"/>
      <c r="J420" s="60"/>
    </row>
    <row r="421" spans="1:10" x14ac:dyDescent="0.25">
      <c r="A421" s="59"/>
      <c r="B421" s="61"/>
      <c r="C421" s="62"/>
      <c r="D421" s="63"/>
      <c r="E421" s="64"/>
      <c r="F421" s="65"/>
      <c r="G421" s="65"/>
      <c r="H421" s="65"/>
      <c r="I421" s="63"/>
      <c r="J421" s="60"/>
    </row>
    <row r="422" spans="1:10" x14ac:dyDescent="0.25">
      <c r="A422" s="59"/>
      <c r="B422" s="61"/>
      <c r="C422" s="62"/>
      <c r="D422" s="63"/>
      <c r="E422" s="64"/>
      <c r="F422" s="65"/>
      <c r="G422" s="65"/>
      <c r="H422" s="65"/>
      <c r="I422" s="63"/>
      <c r="J422" s="60"/>
    </row>
    <row r="423" spans="1:10" x14ac:dyDescent="0.25">
      <c r="A423" s="59"/>
      <c r="B423" s="61"/>
      <c r="C423" s="62"/>
      <c r="D423" s="63"/>
      <c r="E423" s="64"/>
      <c r="F423" s="65"/>
      <c r="G423" s="65"/>
      <c r="H423" s="65"/>
      <c r="I423" s="63"/>
      <c r="J423" s="60"/>
    </row>
    <row r="424" spans="1:10" x14ac:dyDescent="0.25">
      <c r="A424" s="59"/>
      <c r="B424" s="61"/>
      <c r="C424" s="62"/>
      <c r="D424" s="63"/>
      <c r="E424" s="64"/>
      <c r="F424" s="65"/>
      <c r="G424" s="65"/>
      <c r="H424" s="65"/>
      <c r="I424" s="63"/>
      <c r="J424" s="60"/>
    </row>
    <row r="425" spans="1:10" x14ac:dyDescent="0.25">
      <c r="A425" s="59"/>
      <c r="B425" s="61"/>
      <c r="C425" s="62"/>
      <c r="D425" s="63"/>
      <c r="E425" s="64"/>
      <c r="F425" s="65"/>
      <c r="G425" s="65"/>
      <c r="H425" s="65"/>
      <c r="I425" s="63"/>
      <c r="J425" s="60"/>
    </row>
    <row r="426" spans="1:10" x14ac:dyDescent="0.25">
      <c r="A426" s="59"/>
      <c r="B426" s="61"/>
      <c r="C426" s="62"/>
      <c r="D426" s="63"/>
      <c r="E426" s="64"/>
      <c r="F426" s="65"/>
      <c r="G426" s="65"/>
      <c r="H426" s="65"/>
      <c r="I426" s="63"/>
      <c r="J426" s="60"/>
    </row>
    <row r="427" spans="1:10" x14ac:dyDescent="0.25">
      <c r="A427" s="47"/>
      <c r="B427" s="48"/>
      <c r="C427" s="49"/>
      <c r="D427" s="50"/>
      <c r="E427" s="51"/>
      <c r="F427" s="52"/>
      <c r="G427" s="52"/>
      <c r="H427" s="52"/>
      <c r="I427" s="50"/>
      <c r="J427" s="53"/>
    </row>
    <row r="428" spans="1:10" x14ac:dyDescent="0.25">
      <c r="A428" s="40"/>
      <c r="B428" s="42"/>
      <c r="C428" s="43"/>
      <c r="D428" s="44"/>
      <c r="E428" s="45"/>
      <c r="F428" s="46"/>
      <c r="G428" s="46"/>
      <c r="H428" s="46"/>
      <c r="I428" s="44"/>
      <c r="J428" s="41"/>
    </row>
    <row r="429" spans="1:10" x14ac:dyDescent="0.25">
      <c r="A429" s="40"/>
      <c r="B429" s="42"/>
      <c r="C429" s="43"/>
      <c r="D429" s="44"/>
      <c r="E429" s="45"/>
      <c r="F429" s="46"/>
      <c r="G429" s="46"/>
      <c r="H429" s="46"/>
      <c r="I429" s="44"/>
      <c r="J429" s="41"/>
    </row>
    <row r="430" spans="1:10" x14ac:dyDescent="0.25">
      <c r="A430" s="40"/>
      <c r="B430" s="42"/>
      <c r="C430" s="43"/>
      <c r="D430" s="44"/>
      <c r="E430" s="45"/>
      <c r="F430" s="46"/>
      <c r="G430" s="46"/>
      <c r="H430" s="46"/>
      <c r="I430" s="44"/>
      <c r="J430" s="41"/>
    </row>
    <row r="431" spans="1:10" x14ac:dyDescent="0.25">
      <c r="A431" s="40"/>
      <c r="B431" s="42"/>
      <c r="C431" s="43"/>
      <c r="D431" s="44"/>
      <c r="E431" s="45"/>
      <c r="F431" s="46"/>
      <c r="G431" s="46"/>
      <c r="H431" s="46"/>
      <c r="I431" s="44"/>
      <c r="J431" s="41"/>
    </row>
    <row r="432" spans="1:10" x14ac:dyDescent="0.25">
      <c r="A432" s="40"/>
      <c r="B432" s="42"/>
      <c r="C432" s="43"/>
      <c r="D432" s="44"/>
      <c r="E432" s="45"/>
      <c r="F432" s="46"/>
      <c r="G432" s="46"/>
      <c r="H432" s="46"/>
      <c r="I432" s="44"/>
      <c r="J432" s="41"/>
    </row>
    <row r="433" spans="1:10" x14ac:dyDescent="0.25">
      <c r="A433" s="40"/>
      <c r="B433" s="42"/>
      <c r="C433" s="43"/>
      <c r="D433" s="44"/>
      <c r="E433" s="45"/>
      <c r="F433" s="46"/>
      <c r="G433" s="46"/>
      <c r="H433" s="46"/>
      <c r="I433" s="44"/>
      <c r="J433" s="41"/>
    </row>
    <row r="434" spans="1:10" x14ac:dyDescent="0.25">
      <c r="A434" s="40"/>
      <c r="B434" s="42"/>
      <c r="C434" s="43"/>
      <c r="D434" s="44"/>
      <c r="E434" s="45"/>
      <c r="F434" s="46"/>
      <c r="G434" s="46"/>
      <c r="H434" s="46"/>
      <c r="I434" s="44"/>
      <c r="J434" s="41"/>
    </row>
    <row r="435" spans="1:10" x14ac:dyDescent="0.25">
      <c r="A435" s="40"/>
      <c r="B435" s="42"/>
      <c r="C435" s="43"/>
      <c r="D435" s="44"/>
      <c r="E435" s="45"/>
      <c r="F435" s="46"/>
      <c r="G435" s="46"/>
      <c r="H435" s="46"/>
      <c r="I435" s="44"/>
      <c r="J435" s="41"/>
    </row>
    <row r="436" spans="1:10" x14ac:dyDescent="0.25">
      <c r="A436" s="40"/>
      <c r="B436" s="42"/>
      <c r="C436" s="43"/>
      <c r="D436" s="44"/>
      <c r="E436" s="45"/>
      <c r="F436" s="46"/>
      <c r="G436" s="46"/>
      <c r="H436" s="46"/>
      <c r="I436" s="44"/>
      <c r="J436" s="41"/>
    </row>
    <row r="437" spans="1:10" x14ac:dyDescent="0.25">
      <c r="A437" s="40"/>
      <c r="B437" s="42"/>
      <c r="C437" s="43"/>
      <c r="D437" s="44"/>
      <c r="E437" s="45"/>
      <c r="F437" s="46"/>
      <c r="G437" s="46"/>
      <c r="H437" s="46"/>
      <c r="I437" s="44"/>
      <c r="J437" s="41"/>
    </row>
    <row r="438" spans="1:10" x14ac:dyDescent="0.25">
      <c r="A438" s="40"/>
      <c r="B438" s="42"/>
      <c r="C438" s="43"/>
      <c r="D438" s="44"/>
      <c r="E438" s="45"/>
      <c r="F438" s="46"/>
      <c r="G438" s="46"/>
      <c r="H438" s="46"/>
      <c r="I438" s="44"/>
      <c r="J438" s="41"/>
    </row>
    <row r="439" spans="1:10" x14ac:dyDescent="0.25">
      <c r="A439" s="40"/>
      <c r="B439" s="42"/>
      <c r="C439" s="43"/>
      <c r="D439" s="44"/>
      <c r="E439" s="45"/>
      <c r="F439" s="46"/>
      <c r="G439" s="46"/>
      <c r="H439" s="46"/>
      <c r="I439" s="44"/>
      <c r="J439" s="41"/>
    </row>
    <row r="440" spans="1:10" x14ac:dyDescent="0.25">
      <c r="A440" s="40"/>
      <c r="B440" s="42"/>
      <c r="C440" s="43"/>
      <c r="D440" s="44"/>
      <c r="E440" s="45"/>
      <c r="F440" s="46"/>
      <c r="G440" s="46"/>
      <c r="H440" s="46"/>
      <c r="I440" s="44"/>
      <c r="J440" s="41"/>
    </row>
    <row r="441" spans="1:10" x14ac:dyDescent="0.25">
      <c r="A441" s="40"/>
      <c r="B441" s="42"/>
      <c r="C441" s="43"/>
      <c r="D441" s="44"/>
      <c r="E441" s="45"/>
      <c r="F441" s="46"/>
      <c r="G441" s="46"/>
      <c r="H441" s="46"/>
      <c r="I441" s="44"/>
      <c r="J441" s="41"/>
    </row>
    <row r="442" spans="1:10" x14ac:dyDescent="0.25">
      <c r="A442" s="40"/>
      <c r="B442" s="42"/>
      <c r="C442" s="43"/>
      <c r="D442" s="44"/>
      <c r="E442" s="45"/>
      <c r="F442" s="46"/>
      <c r="G442" s="46"/>
      <c r="H442" s="46"/>
      <c r="I442" s="44"/>
      <c r="J442" s="41"/>
    </row>
    <row r="443" spans="1:10" x14ac:dyDescent="0.25">
      <c r="A443" s="40"/>
      <c r="B443" s="42"/>
      <c r="C443" s="43"/>
      <c r="D443" s="44"/>
      <c r="E443" s="45"/>
      <c r="F443" s="46"/>
      <c r="G443" s="46"/>
      <c r="H443" s="46"/>
      <c r="I443" s="44"/>
      <c r="J443" s="41"/>
    </row>
    <row r="444" spans="1:10" x14ac:dyDescent="0.25">
      <c r="A444" s="40"/>
      <c r="B444" s="42"/>
      <c r="C444" s="43"/>
      <c r="D444" s="44"/>
      <c r="E444" s="45"/>
      <c r="F444" s="46"/>
      <c r="G444" s="46"/>
      <c r="H444" s="46"/>
      <c r="I444" s="44"/>
      <c r="J444" s="41"/>
    </row>
    <row r="445" spans="1:10" x14ac:dyDescent="0.25">
      <c r="A445" s="40"/>
      <c r="B445" s="42"/>
      <c r="C445" s="43"/>
      <c r="D445" s="44"/>
      <c r="E445" s="45"/>
      <c r="F445" s="46"/>
      <c r="G445" s="46"/>
      <c r="H445" s="46"/>
      <c r="I445" s="44"/>
      <c r="J445" s="41"/>
    </row>
    <row r="446" spans="1:10" x14ac:dyDescent="0.25">
      <c r="A446" s="40"/>
      <c r="B446" s="42"/>
      <c r="C446" s="43"/>
      <c r="D446" s="44"/>
      <c r="E446" s="45"/>
      <c r="F446" s="46"/>
      <c r="G446" s="46"/>
      <c r="H446" s="46"/>
      <c r="I446" s="44"/>
      <c r="J446" s="41"/>
    </row>
    <row r="447" spans="1:10" x14ac:dyDescent="0.25">
      <c r="A447" s="40"/>
      <c r="B447" s="42"/>
      <c r="C447" s="43"/>
      <c r="D447" s="44"/>
      <c r="E447" s="45"/>
      <c r="F447" s="46"/>
      <c r="G447" s="46"/>
      <c r="H447" s="46"/>
      <c r="I447" s="44"/>
      <c r="J447" s="41"/>
    </row>
    <row r="448" spans="1:10" x14ac:dyDescent="0.25">
      <c r="A448" s="40"/>
      <c r="B448" s="42"/>
      <c r="C448" s="43"/>
      <c r="D448" s="44"/>
      <c r="E448" s="45"/>
      <c r="F448" s="46"/>
      <c r="G448" s="46"/>
      <c r="H448" s="46"/>
      <c r="I448" s="44"/>
      <c r="J448" s="41"/>
    </row>
    <row r="449" spans="1:10" x14ac:dyDescent="0.25">
      <c r="A449" s="40"/>
      <c r="B449" s="42"/>
      <c r="C449" s="43"/>
      <c r="D449" s="44"/>
      <c r="E449" s="45"/>
      <c r="F449" s="46"/>
      <c r="G449" s="46"/>
      <c r="H449" s="46"/>
      <c r="I449" s="44"/>
      <c r="J449" s="41"/>
    </row>
    <row r="450" spans="1:10" x14ac:dyDescent="0.25">
      <c r="A450" s="40"/>
      <c r="B450" s="42"/>
      <c r="C450" s="43"/>
      <c r="D450" s="44"/>
      <c r="E450" s="45"/>
      <c r="F450" s="46"/>
      <c r="G450" s="46"/>
      <c r="H450" s="46"/>
      <c r="I450" s="44"/>
      <c r="J450" s="41"/>
    </row>
    <row r="451" spans="1:10" x14ac:dyDescent="0.25">
      <c r="A451" s="40"/>
      <c r="B451" s="42"/>
      <c r="C451" s="43"/>
      <c r="D451" s="44"/>
      <c r="E451" s="45"/>
      <c r="F451" s="46"/>
      <c r="G451" s="46"/>
      <c r="H451" s="46"/>
      <c r="I451" s="44"/>
      <c r="J451" s="41"/>
    </row>
    <row r="452" spans="1:10" x14ac:dyDescent="0.25">
      <c r="A452" s="40"/>
      <c r="B452" s="42"/>
      <c r="C452" s="43"/>
      <c r="D452" s="44"/>
      <c r="E452" s="45"/>
      <c r="F452" s="46"/>
      <c r="G452" s="46"/>
      <c r="H452" s="46"/>
      <c r="I452" s="44"/>
      <c r="J452" s="41"/>
    </row>
    <row r="453" spans="1:10" x14ac:dyDescent="0.25">
      <c r="A453" s="40"/>
      <c r="B453" s="42"/>
      <c r="C453" s="43"/>
      <c r="D453" s="44"/>
      <c r="E453" s="45"/>
      <c r="F453" s="46"/>
      <c r="G453" s="46"/>
      <c r="H453" s="46"/>
      <c r="I453" s="44"/>
      <c r="J453" s="41"/>
    </row>
    <row r="454" spans="1:10" x14ac:dyDescent="0.25">
      <c r="A454" s="40"/>
      <c r="B454" s="42"/>
      <c r="C454" s="43"/>
      <c r="D454" s="44"/>
      <c r="E454" s="45"/>
      <c r="F454" s="46"/>
      <c r="G454" s="46"/>
      <c r="H454" s="46"/>
      <c r="I454" s="44"/>
      <c r="J454" s="41"/>
    </row>
    <row r="455" spans="1:10" x14ac:dyDescent="0.25">
      <c r="A455" s="40"/>
      <c r="B455" s="42"/>
      <c r="C455" s="43"/>
      <c r="D455" s="44"/>
      <c r="E455" s="45"/>
      <c r="F455" s="46"/>
      <c r="G455" s="46"/>
      <c r="H455" s="46"/>
      <c r="I455" s="44"/>
      <c r="J455" s="41"/>
    </row>
    <row r="456" spans="1:10" x14ac:dyDescent="0.25">
      <c r="A456" s="40"/>
      <c r="B456" s="42"/>
      <c r="C456" s="43"/>
      <c r="D456" s="44"/>
      <c r="E456" s="45"/>
      <c r="F456" s="46"/>
      <c r="G456" s="46"/>
      <c r="H456" s="46"/>
      <c r="I456" s="44"/>
      <c r="J456" s="41"/>
    </row>
    <row r="457" spans="1:10" x14ac:dyDescent="0.25">
      <c r="A457" s="40"/>
      <c r="B457" s="42"/>
      <c r="C457" s="43"/>
      <c r="D457" s="44"/>
      <c r="E457" s="45"/>
      <c r="F457" s="46"/>
      <c r="G457" s="46"/>
      <c r="H457" s="46"/>
      <c r="I457" s="44"/>
      <c r="J457" s="41"/>
    </row>
    <row r="458" spans="1:10" x14ac:dyDescent="0.25">
      <c r="A458" s="40"/>
      <c r="B458" s="42"/>
      <c r="C458" s="43"/>
      <c r="D458" s="44"/>
      <c r="E458" s="45"/>
      <c r="F458" s="46"/>
      <c r="G458" s="46"/>
      <c r="H458" s="46"/>
      <c r="I458" s="44"/>
      <c r="J458" s="41"/>
    </row>
    <row r="459" spans="1:10" x14ac:dyDescent="0.25">
      <c r="A459" s="40"/>
      <c r="B459" s="42"/>
      <c r="C459" s="43"/>
      <c r="D459" s="44"/>
      <c r="E459" s="45"/>
      <c r="F459" s="46"/>
      <c r="G459" s="46"/>
      <c r="H459" s="46"/>
      <c r="I459" s="44"/>
      <c r="J459" s="41"/>
    </row>
    <row r="460" spans="1:10" x14ac:dyDescent="0.25">
      <c r="A460" s="40"/>
      <c r="B460" s="42"/>
      <c r="C460" s="43"/>
      <c r="D460" s="44"/>
      <c r="E460" s="45"/>
      <c r="F460" s="46"/>
      <c r="G460" s="46"/>
      <c r="H460" s="46"/>
      <c r="I460" s="44"/>
      <c r="J460" s="41"/>
    </row>
    <row r="461" spans="1:10" x14ac:dyDescent="0.25">
      <c r="A461" s="40"/>
      <c r="B461" s="42"/>
      <c r="C461" s="43"/>
      <c r="D461" s="44"/>
      <c r="E461" s="45"/>
      <c r="F461" s="46"/>
      <c r="G461" s="46"/>
      <c r="H461" s="46"/>
      <c r="I461" s="44"/>
      <c r="J461" s="41"/>
    </row>
    <row r="462" spans="1:10" x14ac:dyDescent="0.25">
      <c r="A462" s="40"/>
      <c r="B462" s="42"/>
      <c r="C462" s="43"/>
      <c r="D462" s="44"/>
      <c r="E462" s="45"/>
      <c r="F462" s="46"/>
      <c r="G462" s="46"/>
      <c r="H462" s="46"/>
      <c r="I462" s="44"/>
      <c r="J462" s="41"/>
    </row>
    <row r="463" spans="1:10" x14ac:dyDescent="0.25">
      <c r="A463" s="40"/>
      <c r="B463" s="42"/>
      <c r="C463" s="43"/>
      <c r="D463" s="44"/>
      <c r="E463" s="45"/>
      <c r="F463" s="46"/>
      <c r="G463" s="46"/>
      <c r="H463" s="46"/>
      <c r="I463" s="44"/>
      <c r="J463" s="41"/>
    </row>
    <row r="464" spans="1:10" x14ac:dyDescent="0.25">
      <c r="A464" s="40"/>
      <c r="B464" s="42"/>
      <c r="C464" s="43"/>
      <c r="D464" s="44"/>
      <c r="E464" s="45"/>
      <c r="F464" s="46"/>
      <c r="G464" s="46"/>
      <c r="H464" s="46"/>
      <c r="I464" s="44"/>
      <c r="J464" s="41"/>
    </row>
    <row r="465" spans="1:10" x14ac:dyDescent="0.25">
      <c r="A465" s="40"/>
      <c r="B465" s="42"/>
      <c r="C465" s="43"/>
      <c r="D465" s="44"/>
      <c r="E465" s="45"/>
      <c r="F465" s="46"/>
      <c r="G465" s="46"/>
      <c r="H465" s="46"/>
      <c r="I465" s="44"/>
      <c r="J465" s="41"/>
    </row>
    <row r="466" spans="1:10" x14ac:dyDescent="0.25">
      <c r="A466" s="40"/>
      <c r="B466" s="42"/>
      <c r="C466" s="43"/>
      <c r="D466" s="44"/>
      <c r="E466" s="45"/>
      <c r="F466" s="46"/>
      <c r="G466" s="46"/>
      <c r="H466" s="46"/>
      <c r="I466" s="44"/>
      <c r="J466" s="41"/>
    </row>
    <row r="467" spans="1:10" x14ac:dyDescent="0.25">
      <c r="A467" s="40"/>
      <c r="B467" s="42"/>
      <c r="C467" s="43"/>
      <c r="D467" s="44"/>
      <c r="E467" s="45"/>
      <c r="F467" s="46"/>
      <c r="G467" s="46"/>
      <c r="H467" s="46"/>
      <c r="I467" s="44"/>
      <c r="J467" s="41"/>
    </row>
    <row r="468" spans="1:10" x14ac:dyDescent="0.25">
      <c r="A468" s="40"/>
      <c r="B468" s="42"/>
      <c r="C468" s="43"/>
      <c r="D468" s="44"/>
      <c r="E468" s="45"/>
      <c r="F468" s="46"/>
      <c r="G468" s="46"/>
      <c r="H468" s="46"/>
      <c r="I468" s="44"/>
      <c r="J468" s="41"/>
    </row>
    <row r="469" spans="1:10" x14ac:dyDescent="0.25">
      <c r="A469" s="40"/>
      <c r="B469" s="42"/>
      <c r="C469" s="43"/>
      <c r="D469" s="44"/>
      <c r="E469" s="45"/>
      <c r="F469" s="46"/>
      <c r="G469" s="46"/>
      <c r="H469" s="46"/>
      <c r="I469" s="44"/>
      <c r="J469" s="41"/>
    </row>
    <row r="470" spans="1:10" x14ac:dyDescent="0.25">
      <c r="A470" s="40"/>
      <c r="B470" s="42"/>
      <c r="C470" s="43"/>
      <c r="D470" s="44"/>
      <c r="E470" s="45"/>
      <c r="F470" s="46"/>
      <c r="G470" s="46"/>
      <c r="H470" s="46"/>
      <c r="I470" s="44"/>
      <c r="J470" s="41"/>
    </row>
    <row r="471" spans="1:10" x14ac:dyDescent="0.25">
      <c r="A471" s="40"/>
      <c r="B471" s="42"/>
      <c r="C471" s="43"/>
      <c r="D471" s="44"/>
      <c r="E471" s="45"/>
      <c r="F471" s="46"/>
      <c r="G471" s="46"/>
      <c r="H471" s="46"/>
      <c r="I471" s="44"/>
      <c r="J471" s="41"/>
    </row>
    <row r="472" spans="1:10" x14ac:dyDescent="0.25">
      <c r="A472" s="40"/>
      <c r="B472" s="42"/>
      <c r="C472" s="43"/>
      <c r="D472" s="44"/>
      <c r="E472" s="45"/>
      <c r="F472" s="46"/>
      <c r="G472" s="46"/>
      <c r="H472" s="46"/>
      <c r="I472" s="44"/>
      <c r="J472" s="41"/>
    </row>
    <row r="473" spans="1:10" x14ac:dyDescent="0.25">
      <c r="A473" s="40"/>
      <c r="B473" s="42"/>
      <c r="C473" s="43"/>
      <c r="D473" s="44"/>
      <c r="E473" s="45"/>
      <c r="F473" s="46"/>
      <c r="G473" s="46"/>
      <c r="H473" s="46"/>
      <c r="I473" s="44"/>
      <c r="J473" s="41"/>
    </row>
  </sheetData>
  <mergeCells count="300">
    <mergeCell ref="J64:J65"/>
    <mergeCell ref="I103:I116"/>
    <mergeCell ref="A35:J35"/>
    <mergeCell ref="F50:H50"/>
    <mergeCell ref="F67:H67"/>
    <mergeCell ref="F65:H65"/>
    <mergeCell ref="F48:H48"/>
    <mergeCell ref="F37:H37"/>
    <mergeCell ref="F40:H40"/>
    <mergeCell ref="F49:H49"/>
    <mergeCell ref="F45:H45"/>
    <mergeCell ref="F38:H38"/>
    <mergeCell ref="F39:H39"/>
    <mergeCell ref="F41:H41"/>
    <mergeCell ref="F43:H43"/>
    <mergeCell ref="F44:H44"/>
    <mergeCell ref="F61:H61"/>
    <mergeCell ref="F62:H62"/>
    <mergeCell ref="A97:A116"/>
    <mergeCell ref="J51:J63"/>
    <mergeCell ref="F64:H64"/>
    <mergeCell ref="F51:H51"/>
    <mergeCell ref="A80:A96"/>
    <mergeCell ref="F46:H46"/>
    <mergeCell ref="A3:J3"/>
    <mergeCell ref="A5:D5"/>
    <mergeCell ref="E5:F5"/>
    <mergeCell ref="A7:D7"/>
    <mergeCell ref="E7:F7"/>
    <mergeCell ref="J11:J12"/>
    <mergeCell ref="F14:H14"/>
    <mergeCell ref="E47:E50"/>
    <mergeCell ref="B51:B63"/>
    <mergeCell ref="C51:C63"/>
    <mergeCell ref="D51:D63"/>
    <mergeCell ref="E51:E63"/>
    <mergeCell ref="B43:B46"/>
    <mergeCell ref="C43:C46"/>
    <mergeCell ref="D43:D46"/>
    <mergeCell ref="E43:E46"/>
    <mergeCell ref="B47:B50"/>
    <mergeCell ref="C47:C50"/>
    <mergeCell ref="D47:D50"/>
    <mergeCell ref="F63:H63"/>
    <mergeCell ref="J27:J34"/>
    <mergeCell ref="J36:J42"/>
    <mergeCell ref="J43:J46"/>
    <mergeCell ref="J47:J50"/>
    <mergeCell ref="J21:J26"/>
    <mergeCell ref="F28:H28"/>
    <mergeCell ref="F29:H29"/>
    <mergeCell ref="F12:H12"/>
    <mergeCell ref="B11:B12"/>
    <mergeCell ref="C11:C12"/>
    <mergeCell ref="F17:H17"/>
    <mergeCell ref="F19:H19"/>
    <mergeCell ref="B15:B19"/>
    <mergeCell ref="C15:C19"/>
    <mergeCell ref="E15:E19"/>
    <mergeCell ref="D11:D12"/>
    <mergeCell ref="E11:E12"/>
    <mergeCell ref="C27:C34"/>
    <mergeCell ref="J13:J14"/>
    <mergeCell ref="I1:J1"/>
    <mergeCell ref="E21:E26"/>
    <mergeCell ref="A27:A34"/>
    <mergeCell ref="F27:H27"/>
    <mergeCell ref="B27:B34"/>
    <mergeCell ref="D27:D34"/>
    <mergeCell ref="F21:H21"/>
    <mergeCell ref="B13:B14"/>
    <mergeCell ref="C13:C14"/>
    <mergeCell ref="D13:D14"/>
    <mergeCell ref="E13:E14"/>
    <mergeCell ref="F13:H13"/>
    <mergeCell ref="F18:H18"/>
    <mergeCell ref="F22:H22"/>
    <mergeCell ref="F15:H15"/>
    <mergeCell ref="F9:H9"/>
    <mergeCell ref="A10:J10"/>
    <mergeCell ref="F11:H11"/>
    <mergeCell ref="F16:H16"/>
    <mergeCell ref="E27:E34"/>
    <mergeCell ref="F31:H31"/>
    <mergeCell ref="F23:H26"/>
    <mergeCell ref="I23:I26"/>
    <mergeCell ref="J15:J19"/>
    <mergeCell ref="F47:H47"/>
    <mergeCell ref="F69:H69"/>
    <mergeCell ref="F70:H70"/>
    <mergeCell ref="F42:H42"/>
    <mergeCell ref="A36:A50"/>
    <mergeCell ref="B36:B42"/>
    <mergeCell ref="C36:C42"/>
    <mergeCell ref="D36:D42"/>
    <mergeCell ref="E36:E42"/>
    <mergeCell ref="F36:H36"/>
    <mergeCell ref="A51:A67"/>
    <mergeCell ref="F60:H60"/>
    <mergeCell ref="F56:H56"/>
    <mergeCell ref="F52:H52"/>
    <mergeCell ref="F53:H53"/>
    <mergeCell ref="F54:H54"/>
    <mergeCell ref="F55:H55"/>
    <mergeCell ref="B64:B65"/>
    <mergeCell ref="C64:C65"/>
    <mergeCell ref="D64:D65"/>
    <mergeCell ref="E64:E65"/>
    <mergeCell ref="F66:H66"/>
    <mergeCell ref="B66:B67"/>
    <mergeCell ref="C66:C67"/>
    <mergeCell ref="J66:J67"/>
    <mergeCell ref="A68:J68"/>
    <mergeCell ref="F71:H71"/>
    <mergeCell ref="F74:H74"/>
    <mergeCell ref="B70:B74"/>
    <mergeCell ref="C70:C74"/>
    <mergeCell ref="J70:J74"/>
    <mergeCell ref="D70:D74"/>
    <mergeCell ref="F20:H20"/>
    <mergeCell ref="A69:A78"/>
    <mergeCell ref="F77:H77"/>
    <mergeCell ref="F78:H78"/>
    <mergeCell ref="B75:B77"/>
    <mergeCell ref="C75:C77"/>
    <mergeCell ref="F75:H75"/>
    <mergeCell ref="F76:H76"/>
    <mergeCell ref="F72:H72"/>
    <mergeCell ref="F57:H57"/>
    <mergeCell ref="F58:H58"/>
    <mergeCell ref="F59:H59"/>
    <mergeCell ref="F30:H30"/>
    <mergeCell ref="A11:A26"/>
    <mergeCell ref="C21:C26"/>
    <mergeCell ref="D21:D26"/>
    <mergeCell ref="D66:D67"/>
    <mergeCell ref="E70:E74"/>
    <mergeCell ref="F73:H73"/>
    <mergeCell ref="E66:E67"/>
    <mergeCell ref="C85:C96"/>
    <mergeCell ref="D85:D96"/>
    <mergeCell ref="E85:E96"/>
    <mergeCell ref="F88:H96"/>
    <mergeCell ref="I88:I96"/>
    <mergeCell ref="J85:J96"/>
    <mergeCell ref="F80:H80"/>
    <mergeCell ref="F81:H81"/>
    <mergeCell ref="D75:D77"/>
    <mergeCell ref="F84:H84"/>
    <mergeCell ref="F83:H83"/>
    <mergeCell ref="F85:H85"/>
    <mergeCell ref="J75:J77"/>
    <mergeCell ref="A79:J79"/>
    <mergeCell ref="B85:B96"/>
    <mergeCell ref="B80:B81"/>
    <mergeCell ref="C80:C81"/>
    <mergeCell ref="D80:D81"/>
    <mergeCell ref="E80:E81"/>
    <mergeCell ref="J80:J81"/>
    <mergeCell ref="F82:H82"/>
    <mergeCell ref="B82:B84"/>
    <mergeCell ref="C82:C84"/>
    <mergeCell ref="D82:D84"/>
    <mergeCell ref="J118:J119"/>
    <mergeCell ref="J120:J121"/>
    <mergeCell ref="J122:J123"/>
    <mergeCell ref="E82:E84"/>
    <mergeCell ref="F98:H98"/>
    <mergeCell ref="F99:H99"/>
    <mergeCell ref="J82:J84"/>
    <mergeCell ref="I2:J2"/>
    <mergeCell ref="D15:D16"/>
    <mergeCell ref="A6:D6"/>
    <mergeCell ref="E6:F6"/>
    <mergeCell ref="A118:A140"/>
    <mergeCell ref="F97:H97"/>
    <mergeCell ref="F86:H86"/>
    <mergeCell ref="F87:H87"/>
    <mergeCell ref="F136:H136"/>
    <mergeCell ref="F134:H134"/>
    <mergeCell ref="F135:H135"/>
    <mergeCell ref="B98:B100"/>
    <mergeCell ref="B101:B103"/>
    <mergeCell ref="C101:C103"/>
    <mergeCell ref="E75:E77"/>
    <mergeCell ref="F101:H101"/>
    <mergeCell ref="F102:H102"/>
    <mergeCell ref="F129:H129"/>
    <mergeCell ref="F133:H133"/>
    <mergeCell ref="F130:H130"/>
    <mergeCell ref="F143:H143"/>
    <mergeCell ref="B138:B139"/>
    <mergeCell ref="B146:B148"/>
    <mergeCell ref="C146:C148"/>
    <mergeCell ref="A141:A148"/>
    <mergeCell ref="F137:H137"/>
    <mergeCell ref="F119:H119"/>
    <mergeCell ref="B118:B119"/>
    <mergeCell ref="C118:C119"/>
    <mergeCell ref="B120:B121"/>
    <mergeCell ref="C120:C121"/>
    <mergeCell ref="D118:D119"/>
    <mergeCell ref="E118:E119"/>
    <mergeCell ref="D120:D121"/>
    <mergeCell ref="E120:E121"/>
    <mergeCell ref="F120:H120"/>
    <mergeCell ref="B122:B123"/>
    <mergeCell ref="C122:C123"/>
    <mergeCell ref="D122:D123"/>
    <mergeCell ref="E122:E123"/>
    <mergeCell ref="F122:H122"/>
    <mergeCell ref="F124:H124"/>
    <mergeCell ref="E124:E125"/>
    <mergeCell ref="D124:D125"/>
    <mergeCell ref="C124:C125"/>
    <mergeCell ref="B124:B125"/>
    <mergeCell ref="B126:B127"/>
    <mergeCell ref="C126:C127"/>
    <mergeCell ref="D126:D127"/>
    <mergeCell ref="A149:A156"/>
    <mergeCell ref="B153:B154"/>
    <mergeCell ref="C153:C154"/>
    <mergeCell ref="F103:H116"/>
    <mergeCell ref="E136:E137"/>
    <mergeCell ref="D136:D137"/>
    <mergeCell ref="C136:C137"/>
    <mergeCell ref="B136:B137"/>
    <mergeCell ref="F138:H138"/>
    <mergeCell ref="F139:H139"/>
    <mergeCell ref="F140:H140"/>
    <mergeCell ref="F142:H142"/>
    <mergeCell ref="B141:B143"/>
    <mergeCell ref="C141:C143"/>
    <mergeCell ref="D141:D143"/>
    <mergeCell ref="E141:E143"/>
    <mergeCell ref="E126:E127"/>
    <mergeCell ref="F126:H126"/>
    <mergeCell ref="B128:B129"/>
    <mergeCell ref="C128:C129"/>
    <mergeCell ref="D128:D129"/>
    <mergeCell ref="E128:E129"/>
    <mergeCell ref="F128:H128"/>
    <mergeCell ref="B131:B132"/>
    <mergeCell ref="J101:J116"/>
    <mergeCell ref="B149:B152"/>
    <mergeCell ref="C149:C152"/>
    <mergeCell ref="D149:D152"/>
    <mergeCell ref="E149:E152"/>
    <mergeCell ref="F150:H150"/>
    <mergeCell ref="C131:C132"/>
    <mergeCell ref="D131:D132"/>
    <mergeCell ref="E131:E132"/>
    <mergeCell ref="F131:H131"/>
    <mergeCell ref="F144:H144"/>
    <mergeCell ref="B144:B145"/>
    <mergeCell ref="D146:D148"/>
    <mergeCell ref="E146:E148"/>
    <mergeCell ref="F141:H141"/>
    <mergeCell ref="F145:H145"/>
    <mergeCell ref="B134:B135"/>
    <mergeCell ref="C134:C135"/>
    <mergeCell ref="D134:D135"/>
    <mergeCell ref="E134:E135"/>
    <mergeCell ref="F149:H149"/>
    <mergeCell ref="F151:H151"/>
    <mergeCell ref="J144:J145"/>
    <mergeCell ref="F127:H127"/>
    <mergeCell ref="J149:J152"/>
    <mergeCell ref="J153:J156"/>
    <mergeCell ref="E138:E139"/>
    <mergeCell ref="C98:C100"/>
    <mergeCell ref="D98:D100"/>
    <mergeCell ref="E98:E100"/>
    <mergeCell ref="F100:H100"/>
    <mergeCell ref="E101:E102"/>
    <mergeCell ref="F153:H153"/>
    <mergeCell ref="F154:H154"/>
    <mergeCell ref="F155:H155"/>
    <mergeCell ref="F156:H156"/>
    <mergeCell ref="F152:H152"/>
    <mergeCell ref="I147:I148"/>
    <mergeCell ref="J146:J148"/>
    <mergeCell ref="F146:H146"/>
    <mergeCell ref="F147:H148"/>
    <mergeCell ref="F132:H132"/>
    <mergeCell ref="A117:J117"/>
    <mergeCell ref="F118:H118"/>
    <mergeCell ref="F121:H121"/>
    <mergeCell ref="F123:H123"/>
    <mergeCell ref="F125:H125"/>
    <mergeCell ref="J98:J100"/>
    <mergeCell ref="L135:L141"/>
    <mergeCell ref="J134:J135"/>
    <mergeCell ref="J136:J137"/>
    <mergeCell ref="J138:J140"/>
    <mergeCell ref="J124:J125"/>
    <mergeCell ref="J126:J127"/>
    <mergeCell ref="J128:J129"/>
    <mergeCell ref="J131:J132"/>
    <mergeCell ref="J141:J143"/>
  </mergeCells>
  <pageMargins left="0.70866141732283472" right="0.70866141732283472" top="0.39370078740157483" bottom="0.39370078740157483" header="0.31496062992125984" footer="0.31496062992125984"/>
  <pageSetup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už 2023</vt:lpstr>
      <vt:lpstr>'už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Macijauskytė</dc:creator>
  <cp:lastModifiedBy>Varpelis</cp:lastModifiedBy>
  <cp:lastPrinted>2024-01-31T10:29:14Z</cp:lastPrinted>
  <dcterms:created xsi:type="dcterms:W3CDTF">2019-05-23T09:01:06Z</dcterms:created>
  <dcterms:modified xsi:type="dcterms:W3CDTF">2025-10-07T09:56:03Z</dcterms:modified>
</cp:coreProperties>
</file>